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INDEX OPTION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8" i="1"/>
  <c r="H48"/>
  <c r="J48" s="1"/>
  <c r="I47"/>
  <c r="H47"/>
  <c r="J47" s="1"/>
  <c r="I46"/>
  <c r="H46"/>
  <c r="J46" s="1"/>
  <c r="I50" l="1"/>
  <c r="H50"/>
  <c r="J50" s="1"/>
  <c r="I49"/>
  <c r="H49"/>
  <c r="J49" s="1"/>
  <c r="I52" l="1"/>
  <c r="H52"/>
  <c r="J52" s="1"/>
  <c r="I51"/>
  <c r="H51"/>
  <c r="J51" s="1"/>
  <c r="I54" l="1"/>
  <c r="H54"/>
  <c r="J54" s="1"/>
  <c r="I53"/>
  <c r="H53"/>
  <c r="J53" s="1"/>
  <c r="I56" l="1"/>
  <c r="H56"/>
  <c r="J56" s="1"/>
  <c r="I55"/>
  <c r="H55"/>
  <c r="J55" s="1"/>
  <c r="I58" l="1"/>
  <c r="H58"/>
  <c r="J58" s="1"/>
  <c r="I57"/>
  <c r="H57"/>
  <c r="J57" s="1"/>
  <c r="I70" l="1"/>
  <c r="H70"/>
  <c r="J70" s="1"/>
  <c r="I59"/>
  <c r="H59"/>
  <c r="J59" s="1"/>
  <c r="I62"/>
  <c r="H62"/>
  <c r="I61"/>
  <c r="H61"/>
  <c r="J61" s="1"/>
  <c r="I60"/>
  <c r="H60"/>
  <c r="J60" s="1"/>
  <c r="J62" l="1"/>
  <c r="I64"/>
  <c r="H64"/>
  <c r="J64" s="1"/>
  <c r="I63"/>
  <c r="H63"/>
  <c r="J63" l="1"/>
  <c r="I65"/>
  <c r="H65"/>
  <c r="J65" l="1"/>
  <c r="I66"/>
  <c r="H66"/>
  <c r="J66" l="1"/>
  <c r="I69"/>
  <c r="H69"/>
  <c r="J69" s="1"/>
  <c r="I68"/>
  <c r="H68"/>
  <c r="J68" s="1"/>
  <c r="I67"/>
  <c r="H67"/>
  <c r="J67" s="1"/>
  <c r="I74" l="1"/>
  <c r="H74"/>
  <c r="I73"/>
  <c r="H73"/>
  <c r="I72"/>
  <c r="H72"/>
  <c r="I71"/>
  <c r="H71"/>
  <c r="J71" s="1"/>
  <c r="J74" l="1"/>
  <c r="J72"/>
  <c r="J73"/>
  <c r="I75"/>
  <c r="H75"/>
  <c r="J75" l="1"/>
  <c r="I77"/>
  <c r="H77"/>
  <c r="I76"/>
  <c r="H76"/>
  <c r="J76" l="1"/>
  <c r="J77"/>
  <c r="I78"/>
  <c r="H78"/>
  <c r="J78" s="1"/>
  <c r="I80" l="1"/>
  <c r="H80"/>
  <c r="J80" s="1"/>
  <c r="I79"/>
  <c r="H79"/>
  <c r="J79" s="1"/>
  <c r="I83" l="1"/>
  <c r="H83"/>
  <c r="J82"/>
  <c r="I82"/>
  <c r="H82"/>
  <c r="I81"/>
  <c r="H81"/>
  <c r="J81" s="1"/>
  <c r="J83" l="1"/>
  <c r="I85"/>
  <c r="H85"/>
  <c r="I84"/>
  <c r="H84"/>
  <c r="J84" l="1"/>
  <c r="J85"/>
  <c r="I86"/>
  <c r="H86"/>
  <c r="J86" s="1"/>
  <c r="I88" l="1"/>
  <c r="H88"/>
  <c r="I87"/>
  <c r="H87"/>
  <c r="J88" l="1"/>
  <c r="J87"/>
  <c r="I93"/>
  <c r="H93"/>
  <c r="J93" s="1"/>
  <c r="I92"/>
  <c r="H92"/>
  <c r="J92" s="1"/>
  <c r="I91"/>
  <c r="H91"/>
  <c r="J91" s="1"/>
  <c r="I90"/>
  <c r="H90"/>
  <c r="J90" s="1"/>
  <c r="I89"/>
  <c r="J89" s="1"/>
  <c r="H89"/>
  <c r="I94" l="1"/>
  <c r="H94"/>
  <c r="J94" l="1"/>
  <c r="I96"/>
  <c r="H96"/>
  <c r="J96" l="1"/>
  <c r="I95"/>
  <c r="H95"/>
  <c r="J95" l="1"/>
  <c r="I97"/>
  <c r="H97"/>
  <c r="J97" l="1"/>
  <c r="I99"/>
  <c r="H99"/>
  <c r="I98"/>
  <c r="H98"/>
  <c r="J98" s="1"/>
  <c r="J99" l="1"/>
  <c r="I100"/>
  <c r="H100"/>
  <c r="J100" l="1"/>
  <c r="I103"/>
  <c r="H103"/>
  <c r="I102"/>
  <c r="H102"/>
  <c r="J102" s="1"/>
  <c r="I101"/>
  <c r="H101"/>
  <c r="J101" l="1"/>
  <c r="J103"/>
  <c r="I107"/>
  <c r="H107"/>
  <c r="I106"/>
  <c r="H106"/>
  <c r="J106" s="1"/>
  <c r="I105"/>
  <c r="H105"/>
  <c r="I104"/>
  <c r="H104"/>
  <c r="J104" l="1"/>
  <c r="J105"/>
  <c r="J107"/>
  <c r="I109"/>
  <c r="H109"/>
  <c r="J109" s="1"/>
  <c r="I108"/>
  <c r="H108"/>
  <c r="J108" l="1"/>
  <c r="I113"/>
  <c r="H113"/>
  <c r="J113" s="1"/>
  <c r="I112"/>
  <c r="H112"/>
  <c r="J112" s="1"/>
  <c r="I111"/>
  <c r="H111"/>
  <c r="I110"/>
  <c r="H110"/>
  <c r="J110" s="1"/>
  <c r="J111" l="1"/>
  <c r="I116"/>
  <c r="H116"/>
  <c r="I115"/>
  <c r="H115"/>
  <c r="J115" s="1"/>
  <c r="I114"/>
  <c r="H114"/>
  <c r="J114" l="1"/>
  <c r="J116"/>
  <c r="I118"/>
  <c r="H118"/>
  <c r="I117"/>
  <c r="J117" s="1"/>
  <c r="H117"/>
  <c r="J118" l="1"/>
  <c r="I120"/>
  <c r="H120"/>
  <c r="J120" s="1"/>
  <c r="I119"/>
  <c r="H119"/>
  <c r="J119" s="1"/>
  <c r="I124" l="1"/>
  <c r="H124"/>
  <c r="I123"/>
  <c r="H123"/>
  <c r="I122"/>
  <c r="H122"/>
  <c r="J122" s="1"/>
  <c r="I121"/>
  <c r="H121"/>
  <c r="J121" s="1"/>
  <c r="J124" l="1"/>
  <c r="J123"/>
  <c r="I125"/>
  <c r="H125"/>
  <c r="J125" l="1"/>
  <c r="I129"/>
  <c r="J129" s="1"/>
  <c r="H129"/>
  <c r="I128"/>
  <c r="H128"/>
  <c r="J128" s="1"/>
  <c r="I127"/>
  <c r="H127"/>
  <c r="J127" s="1"/>
  <c r="I126"/>
  <c r="H126"/>
  <c r="J126" l="1"/>
  <c r="I130"/>
  <c r="H130"/>
  <c r="J130" l="1"/>
  <c r="I132"/>
  <c r="H132"/>
  <c r="I131"/>
  <c r="H131"/>
  <c r="J131" l="1"/>
  <c r="J132"/>
  <c r="I134"/>
  <c r="H134"/>
  <c r="J134" s="1"/>
  <c r="I133"/>
  <c r="H133"/>
  <c r="J133" s="1"/>
  <c r="I136" l="1"/>
  <c r="H136"/>
  <c r="J136" s="1"/>
  <c r="I135"/>
  <c r="H135"/>
  <c r="J135" s="1"/>
  <c r="I144" l="1"/>
  <c r="H144"/>
  <c r="J144" s="1"/>
  <c r="I140"/>
  <c r="H140"/>
  <c r="J140" s="1"/>
  <c r="I139"/>
  <c r="H139"/>
  <c r="J139" s="1"/>
  <c r="I138"/>
  <c r="H138"/>
  <c r="I137"/>
  <c r="J137" s="1"/>
  <c r="H137"/>
  <c r="J138" l="1"/>
  <c r="I143"/>
  <c r="H143"/>
  <c r="I142"/>
  <c r="H142"/>
  <c r="J142" s="1"/>
  <c r="I141"/>
  <c r="H141"/>
  <c r="J141" l="1"/>
  <c r="J143"/>
  <c r="I148"/>
  <c r="H148"/>
  <c r="J148" s="1"/>
  <c r="I147"/>
  <c r="H147"/>
  <c r="I146"/>
  <c r="H146"/>
  <c r="J146" s="1"/>
  <c r="I145"/>
  <c r="H145"/>
  <c r="J145" s="1"/>
  <c r="J147" l="1"/>
  <c r="I150"/>
  <c r="H150"/>
  <c r="I149"/>
  <c r="H149"/>
  <c r="J149" l="1"/>
  <c r="J150"/>
  <c r="I152"/>
  <c r="H152"/>
  <c r="J152" s="1"/>
  <c r="I151"/>
  <c r="H151"/>
  <c r="J151" s="1"/>
  <c r="I155" l="1"/>
  <c r="J155" s="1"/>
  <c r="H155"/>
  <c r="I154"/>
  <c r="H154"/>
  <c r="I153"/>
  <c r="H153"/>
  <c r="J154" l="1"/>
  <c r="J153"/>
  <c r="I156"/>
  <c r="H156"/>
  <c r="J156" s="1"/>
  <c r="I158" l="1"/>
  <c r="H158"/>
  <c r="J158" s="1"/>
  <c r="I157"/>
  <c r="H157"/>
  <c r="J157" s="1"/>
  <c r="I160" l="1"/>
  <c r="H160"/>
  <c r="J160" s="1"/>
  <c r="I159"/>
  <c r="H159"/>
  <c r="J159" s="1"/>
  <c r="I161" l="1"/>
  <c r="H161"/>
  <c r="J161" l="1"/>
  <c r="I163"/>
  <c r="H163"/>
  <c r="I162"/>
  <c r="H162"/>
  <c r="J162" l="1"/>
  <c r="J163"/>
  <c r="I169"/>
  <c r="H169"/>
  <c r="J169" s="1"/>
  <c r="I168"/>
  <c r="H168"/>
  <c r="J168" s="1"/>
  <c r="I167"/>
  <c r="H167"/>
  <c r="I166"/>
  <c r="H166"/>
  <c r="I165"/>
  <c r="H165"/>
  <c r="I164"/>
  <c r="H164"/>
  <c r="J165" l="1"/>
  <c r="J167"/>
  <c r="J164"/>
  <c r="J166"/>
  <c r="I173"/>
  <c r="J173" s="1"/>
  <c r="H173"/>
  <c r="I172"/>
  <c r="H172"/>
  <c r="I171"/>
  <c r="H171"/>
  <c r="J170"/>
  <c r="I170"/>
  <c r="H170"/>
  <c r="J172" l="1"/>
  <c r="J171"/>
  <c r="I177"/>
  <c r="H177"/>
  <c r="J177" s="1"/>
  <c r="I176"/>
  <c r="H176"/>
  <c r="J176" s="1"/>
  <c r="I175"/>
  <c r="H175"/>
  <c r="J175" s="1"/>
  <c r="I174"/>
  <c r="H174"/>
  <c r="J174" s="1"/>
  <c r="I179" l="1"/>
  <c r="H179"/>
  <c r="J179" s="1"/>
  <c r="I178"/>
  <c r="H178"/>
  <c r="J178" s="1"/>
  <c r="I181" l="1"/>
  <c r="H181"/>
  <c r="J181" s="1"/>
  <c r="I180"/>
  <c r="H180"/>
  <c r="J180" s="1"/>
  <c r="I183" l="1"/>
  <c r="H183"/>
  <c r="I182"/>
  <c r="H182"/>
  <c r="J182" s="1"/>
  <c r="J183" l="1"/>
  <c r="I185"/>
  <c r="H185"/>
  <c r="I184"/>
  <c r="H184"/>
  <c r="J184" l="1"/>
  <c r="J185"/>
  <c r="I191"/>
  <c r="H191"/>
  <c r="J191" s="1"/>
  <c r="I190"/>
  <c r="H190"/>
  <c r="J190" s="1"/>
  <c r="I189"/>
  <c r="H189"/>
  <c r="J189" s="1"/>
  <c r="I188"/>
  <c r="H188"/>
  <c r="J188" s="1"/>
  <c r="I187"/>
  <c r="H187"/>
  <c r="I186"/>
  <c r="H186"/>
  <c r="J187" l="1"/>
  <c r="J186"/>
  <c r="I193"/>
  <c r="H193"/>
  <c r="J193" s="1"/>
  <c r="I192"/>
  <c r="H192"/>
  <c r="J192" l="1"/>
  <c r="I195"/>
  <c r="H195"/>
  <c r="I194"/>
  <c r="H194"/>
  <c r="J194" s="1"/>
  <c r="I198"/>
  <c r="H198"/>
  <c r="I197"/>
  <c r="H197"/>
  <c r="J197" s="1"/>
  <c r="I196"/>
  <c r="H196"/>
  <c r="J195" l="1"/>
  <c r="J196"/>
  <c r="J198"/>
  <c r="I199"/>
  <c r="H199"/>
  <c r="J199" l="1"/>
  <c r="I200"/>
  <c r="H200"/>
  <c r="J200" l="1"/>
  <c r="I201"/>
  <c r="H201"/>
  <c r="J201" l="1"/>
  <c r="I202"/>
  <c r="H202"/>
  <c r="J202" l="1"/>
  <c r="I205"/>
  <c r="H205"/>
  <c r="I204"/>
  <c r="H204"/>
  <c r="I203"/>
  <c r="H203"/>
  <c r="J204" l="1"/>
  <c r="J203"/>
  <c r="J205"/>
  <c r="I206"/>
  <c r="H206"/>
  <c r="J206" l="1"/>
  <c r="I207"/>
  <c r="J207" s="1"/>
  <c r="H207"/>
  <c r="I208"/>
  <c r="H208"/>
  <c r="J208" s="1"/>
  <c r="I211" l="1"/>
  <c r="H211"/>
  <c r="I210"/>
  <c r="H210"/>
  <c r="I209"/>
  <c r="H209"/>
  <c r="J209" l="1"/>
  <c r="J211"/>
  <c r="J210"/>
  <c r="I212"/>
  <c r="H212"/>
  <c r="J212" s="1"/>
  <c r="I213" l="1"/>
  <c r="H213"/>
  <c r="J213" l="1"/>
  <c r="I216"/>
  <c r="H216"/>
  <c r="I215"/>
  <c r="H215"/>
  <c r="J215" s="1"/>
  <c r="I214"/>
  <c r="H214"/>
  <c r="J216" l="1"/>
  <c r="J214"/>
  <c r="I217"/>
  <c r="H217"/>
  <c r="J217" l="1"/>
  <c r="I218"/>
  <c r="H218"/>
  <c r="J218" l="1"/>
  <c r="I220"/>
  <c r="H220"/>
  <c r="J220" s="1"/>
  <c r="I219"/>
  <c r="H219"/>
  <c r="J219" s="1"/>
  <c r="I222" l="1"/>
  <c r="H222"/>
  <c r="I221"/>
  <c r="H221"/>
  <c r="J222" l="1"/>
  <c r="J221"/>
  <c r="I224"/>
  <c r="H224"/>
  <c r="J224" s="1"/>
  <c r="I223"/>
  <c r="H223"/>
  <c r="J223" s="1"/>
  <c r="I225" l="1"/>
  <c r="H225"/>
  <c r="J225" l="1"/>
  <c r="I227"/>
  <c r="H227"/>
  <c r="I226"/>
  <c r="H226"/>
  <c r="J226" s="1"/>
  <c r="J227" l="1"/>
  <c r="I229"/>
  <c r="H229"/>
  <c r="J229" s="1"/>
  <c r="I228"/>
  <c r="H228"/>
  <c r="J228" l="1"/>
  <c r="I230"/>
  <c r="H230"/>
  <c r="J230" l="1"/>
  <c r="I232"/>
  <c r="H232"/>
  <c r="I231"/>
  <c r="H231"/>
  <c r="J231" s="1"/>
  <c r="J232" l="1"/>
  <c r="I234"/>
  <c r="H234"/>
  <c r="I233"/>
  <c r="H233"/>
  <c r="J233" l="1"/>
  <c r="J234"/>
  <c r="I235"/>
  <c r="H235"/>
  <c r="J235" s="1"/>
  <c r="I236" l="1"/>
  <c r="H236"/>
  <c r="J236" l="1"/>
  <c r="I237"/>
  <c r="J237" s="1"/>
  <c r="H237"/>
  <c r="I239" l="1"/>
  <c r="H239"/>
  <c r="I238"/>
  <c r="H238"/>
  <c r="J238" s="1"/>
  <c r="J239" l="1"/>
  <c r="I240"/>
  <c r="H240"/>
  <c r="J240" l="1"/>
  <c r="I242"/>
  <c r="H242"/>
  <c r="I241"/>
  <c r="H241"/>
  <c r="J241" s="1"/>
  <c r="J242" l="1"/>
  <c r="I246"/>
  <c r="H246"/>
  <c r="I245"/>
  <c r="H245"/>
  <c r="I244"/>
  <c r="H244"/>
  <c r="I243"/>
  <c r="H243"/>
  <c r="J243" l="1"/>
  <c r="J245"/>
  <c r="J244"/>
  <c r="J246"/>
  <c r="I247"/>
  <c r="H247"/>
  <c r="J247" l="1"/>
  <c r="I248"/>
  <c r="H248"/>
  <c r="J248" l="1"/>
  <c r="I251"/>
  <c r="H251"/>
  <c r="I250"/>
  <c r="H250"/>
  <c r="J250" s="1"/>
  <c r="I249"/>
  <c r="H249"/>
  <c r="J251" l="1"/>
  <c r="J249"/>
  <c r="I253"/>
  <c r="H253"/>
  <c r="I252"/>
  <c r="H252"/>
  <c r="J252" l="1"/>
  <c r="J253"/>
  <c r="I254"/>
  <c r="H254"/>
  <c r="J254" l="1"/>
  <c r="I256"/>
  <c r="H256"/>
  <c r="J256" s="1"/>
  <c r="I255"/>
  <c r="H255"/>
  <c r="J255" s="1"/>
  <c r="I258" l="1"/>
  <c r="H258"/>
  <c r="I257"/>
  <c r="H257"/>
  <c r="J257" s="1"/>
  <c r="J258" l="1"/>
  <c r="I259"/>
  <c r="H259"/>
  <c r="J259" l="1"/>
  <c r="I260"/>
  <c r="H260"/>
  <c r="J260" l="1"/>
  <c r="I262"/>
  <c r="H262"/>
  <c r="I261"/>
  <c r="H261"/>
  <c r="J261" s="1"/>
  <c r="J262" l="1"/>
  <c r="I263"/>
  <c r="H263"/>
  <c r="J263" l="1"/>
  <c r="I264"/>
  <c r="H264"/>
  <c r="J264" l="1"/>
  <c r="I265"/>
  <c r="H265"/>
  <c r="J265" l="1"/>
  <c r="J267"/>
  <c r="I267"/>
  <c r="H267"/>
  <c r="I266"/>
  <c r="H266"/>
  <c r="J266" s="1"/>
  <c r="I268" l="1"/>
  <c r="H268"/>
  <c r="J268" l="1"/>
  <c r="I270"/>
  <c r="H270"/>
  <c r="J270" s="1"/>
  <c r="I269"/>
  <c r="H269"/>
  <c r="J269" s="1"/>
  <c r="I271" l="1"/>
  <c r="H271"/>
  <c r="J271" l="1"/>
  <c r="I272"/>
  <c r="H272"/>
  <c r="J272" l="1"/>
  <c r="I273"/>
  <c r="H273"/>
  <c r="J273" l="1"/>
  <c r="I274"/>
  <c r="H274"/>
  <c r="J274" l="1"/>
  <c r="I277"/>
  <c r="H277"/>
  <c r="I276"/>
  <c r="J276" s="1"/>
  <c r="H276"/>
  <c r="I275"/>
  <c r="H275"/>
  <c r="J277" l="1"/>
  <c r="J275"/>
  <c r="I278"/>
  <c r="H278"/>
  <c r="J278" s="1"/>
  <c r="I279" l="1"/>
  <c r="H279"/>
  <c r="J279" l="1"/>
  <c r="I280"/>
  <c r="H280"/>
  <c r="J280" l="1"/>
  <c r="I281"/>
  <c r="H281"/>
  <c r="J281" l="1"/>
  <c r="I283"/>
  <c r="H283"/>
  <c r="J283" s="1"/>
  <c r="I282"/>
  <c r="H282"/>
  <c r="J282" s="1"/>
  <c r="I285" l="1"/>
  <c r="H285"/>
  <c r="I284"/>
  <c r="H284"/>
  <c r="J284" s="1"/>
  <c r="J285" l="1"/>
  <c r="I287"/>
  <c r="H287"/>
  <c r="I286"/>
  <c r="H286"/>
  <c r="J286" l="1"/>
  <c r="J287"/>
  <c r="I292"/>
  <c r="H292"/>
  <c r="J292" s="1"/>
  <c r="I291"/>
  <c r="H291"/>
  <c r="J291" s="1"/>
  <c r="I290"/>
  <c r="H290"/>
  <c r="J290" s="1"/>
  <c r="I289"/>
  <c r="H289"/>
  <c r="J289" s="1"/>
  <c r="I288"/>
  <c r="H288"/>
  <c r="J288" l="1"/>
  <c r="I294"/>
  <c r="H294"/>
  <c r="I293"/>
  <c r="H293"/>
  <c r="J293" l="1"/>
  <c r="J294"/>
  <c r="I295"/>
  <c r="H295"/>
  <c r="J295" s="1"/>
  <c r="I296" l="1"/>
  <c r="H296"/>
  <c r="J296" l="1"/>
  <c r="I297"/>
  <c r="H297"/>
  <c r="J297" l="1"/>
  <c r="I298"/>
  <c r="H298"/>
  <c r="J298" l="1"/>
  <c r="I300"/>
  <c r="H300"/>
  <c r="I299"/>
  <c r="H299"/>
  <c r="J299" l="1"/>
  <c r="J300"/>
  <c r="I303"/>
  <c r="H303"/>
  <c r="J303" s="1"/>
  <c r="I302"/>
  <c r="H302"/>
  <c r="J302" s="1"/>
  <c r="I301"/>
  <c r="H301"/>
  <c r="J301" s="1"/>
  <c r="I307" l="1"/>
  <c r="H307"/>
  <c r="I304"/>
  <c r="H304"/>
  <c r="J304" s="1"/>
  <c r="J307" l="1"/>
  <c r="I306"/>
  <c r="H306"/>
  <c r="I305"/>
  <c r="H305"/>
  <c r="J306" l="1"/>
  <c r="J305"/>
  <c r="I308"/>
  <c r="H308"/>
  <c r="J308" l="1"/>
  <c r="I310"/>
  <c r="H310"/>
  <c r="I309"/>
  <c r="H309"/>
  <c r="J309" s="1"/>
  <c r="J310" l="1"/>
  <c r="I312"/>
  <c r="H312"/>
  <c r="I311"/>
  <c r="H311"/>
  <c r="J311" l="1"/>
  <c r="J312"/>
  <c r="I314"/>
  <c r="H314"/>
  <c r="J314" s="1"/>
  <c r="I313"/>
  <c r="H313"/>
  <c r="J313" s="1"/>
  <c r="I317" l="1"/>
  <c r="H317"/>
  <c r="J317" s="1"/>
  <c r="I316"/>
  <c r="H316"/>
  <c r="J316" s="1"/>
  <c r="I315"/>
  <c r="H315"/>
  <c r="J315" s="1"/>
  <c r="I320" l="1"/>
  <c r="H320"/>
  <c r="J320" s="1"/>
  <c r="I319"/>
  <c r="H319"/>
  <c r="J319" s="1"/>
  <c r="I318"/>
  <c r="J318" s="1"/>
  <c r="H318"/>
  <c r="I322" l="1"/>
  <c r="H322"/>
  <c r="J322" s="1"/>
  <c r="I321"/>
  <c r="H321"/>
  <c r="J321" s="1"/>
  <c r="I323" l="1"/>
  <c r="H323"/>
  <c r="J323" l="1"/>
  <c r="I326"/>
  <c r="H326"/>
  <c r="I325"/>
  <c r="H325"/>
  <c r="I324"/>
  <c r="H324"/>
  <c r="J325" l="1"/>
  <c r="J324"/>
  <c r="J326"/>
  <c r="I329"/>
  <c r="H329"/>
  <c r="I328"/>
  <c r="H328"/>
  <c r="I327"/>
  <c r="H327"/>
  <c r="J327" l="1"/>
  <c r="J329"/>
  <c r="J328"/>
  <c r="I330"/>
  <c r="H330"/>
  <c r="J330" l="1"/>
  <c r="I331"/>
  <c r="H331"/>
  <c r="J331" l="1"/>
  <c r="I333"/>
  <c r="H333"/>
  <c r="I332"/>
  <c r="H332"/>
  <c r="J332" l="1"/>
  <c r="J333"/>
  <c r="I334"/>
  <c r="H334"/>
  <c r="J334" s="1"/>
  <c r="I336" l="1"/>
  <c r="H336"/>
  <c r="J336" s="1"/>
  <c r="I335"/>
  <c r="H335"/>
  <c r="J335" s="1"/>
  <c r="I338" l="1"/>
  <c r="H338"/>
  <c r="J338" s="1"/>
  <c r="I337"/>
  <c r="H337"/>
  <c r="J337" s="1"/>
  <c r="I339" l="1"/>
  <c r="H339"/>
  <c r="J339" l="1"/>
  <c r="I340"/>
  <c r="H340"/>
  <c r="J340" l="1"/>
  <c r="I341"/>
  <c r="H341"/>
  <c r="J341" l="1"/>
  <c r="I342"/>
  <c r="H342"/>
  <c r="J342" s="1"/>
  <c r="I343" l="1"/>
  <c r="H343"/>
  <c r="J343" l="1"/>
  <c r="H369"/>
  <c r="J369" s="1"/>
  <c r="I369"/>
  <c r="H368"/>
  <c r="I368"/>
  <c r="I344"/>
  <c r="H344"/>
  <c r="J368" l="1"/>
  <c r="J344"/>
  <c r="I345"/>
  <c r="H345"/>
  <c r="J345" s="1"/>
  <c r="I347" l="1"/>
  <c r="H347"/>
  <c r="J347" s="1"/>
  <c r="I346"/>
  <c r="H346"/>
  <c r="J346" s="1"/>
  <c r="I348" l="1"/>
  <c r="J348" s="1"/>
  <c r="H348"/>
  <c r="I349" l="1"/>
  <c r="H349"/>
  <c r="J349" l="1"/>
  <c r="I350"/>
  <c r="H350"/>
  <c r="J350" l="1"/>
  <c r="I352"/>
  <c r="H352"/>
  <c r="I351"/>
  <c r="H351"/>
  <c r="J351" l="1"/>
  <c r="J352"/>
  <c r="I354"/>
  <c r="H354"/>
  <c r="J354" s="1"/>
  <c r="I353"/>
  <c r="H353"/>
  <c r="J353" s="1"/>
  <c r="I356" l="1"/>
  <c r="H356"/>
  <c r="J356" s="1"/>
  <c r="I355"/>
  <c r="H355"/>
  <c r="J355" s="1"/>
  <c r="I357" l="1"/>
  <c r="H357"/>
  <c r="J357" l="1"/>
  <c r="I359"/>
  <c r="H359"/>
  <c r="I358"/>
  <c r="H358"/>
  <c r="J358" s="1"/>
  <c r="J359" l="1"/>
  <c r="I360"/>
  <c r="H360"/>
  <c r="J360" l="1"/>
  <c r="I361"/>
  <c r="H361"/>
  <c r="J361" l="1"/>
  <c r="I362"/>
  <c r="H362"/>
  <c r="J362" l="1"/>
  <c r="I365"/>
  <c r="H365"/>
  <c r="I364"/>
  <c r="H364"/>
  <c r="I363"/>
  <c r="H363"/>
  <c r="J364" l="1"/>
  <c r="J363"/>
  <c r="J365"/>
  <c r="I366"/>
  <c r="H366"/>
  <c r="J366" l="1"/>
  <c r="I370"/>
  <c r="H370"/>
  <c r="I371"/>
  <c r="H371"/>
  <c r="J371" l="1"/>
  <c r="J370"/>
  <c r="I372"/>
  <c r="H372"/>
  <c r="I367"/>
  <c r="H367"/>
  <c r="J367" s="1"/>
  <c r="J372" l="1"/>
  <c r="I374"/>
  <c r="H374"/>
  <c r="I373"/>
  <c r="H373"/>
  <c r="J373" s="1"/>
  <c r="J374" l="1"/>
  <c r="I375"/>
  <c r="H375"/>
  <c r="J375" l="1"/>
  <c r="I376"/>
  <c r="H376"/>
  <c r="J376" l="1"/>
  <c r="I377"/>
  <c r="H377"/>
  <c r="J377" l="1"/>
  <c r="I378"/>
  <c r="H378"/>
  <c r="J378" l="1"/>
  <c r="I379"/>
  <c r="H379"/>
  <c r="J379" l="1"/>
  <c r="I380"/>
  <c r="H380"/>
  <c r="J380" l="1"/>
  <c r="I382"/>
  <c r="H382"/>
  <c r="I381"/>
  <c r="H381"/>
  <c r="J381" l="1"/>
  <c r="J382"/>
  <c r="I383"/>
  <c r="H383"/>
  <c r="J383" s="1"/>
  <c r="I386"/>
  <c r="H386"/>
  <c r="J386" l="1"/>
  <c r="I385"/>
  <c r="H385"/>
  <c r="I384"/>
  <c r="H384"/>
  <c r="J384" s="1"/>
  <c r="I387"/>
  <c r="H387"/>
  <c r="J387" l="1"/>
  <c r="J385"/>
  <c r="I388"/>
  <c r="H388"/>
  <c r="J388" s="1"/>
  <c r="I390" l="1"/>
  <c r="H390"/>
  <c r="J390" s="1"/>
  <c r="I389"/>
  <c r="H389"/>
  <c r="J389" s="1"/>
  <c r="I391" l="1"/>
  <c r="H391"/>
  <c r="J391" l="1"/>
  <c r="I401" l="1"/>
  <c r="H401"/>
  <c r="I400"/>
  <c r="H400"/>
  <c r="I399"/>
  <c r="H399"/>
  <c r="J399" s="1"/>
  <c r="I398"/>
  <c r="H398"/>
  <c r="I397"/>
  <c r="H397"/>
  <c r="J397" s="1"/>
  <c r="I396"/>
  <c r="H396"/>
  <c r="J396" s="1"/>
  <c r="I395"/>
  <c r="H395"/>
  <c r="J395" s="1"/>
  <c r="I394"/>
  <c r="H394"/>
  <c r="I393"/>
  <c r="H393"/>
  <c r="I392"/>
  <c r="H392"/>
  <c r="J394" l="1"/>
  <c r="J393"/>
  <c r="J398"/>
  <c r="J400"/>
  <c r="J392"/>
  <c r="J401"/>
  <c r="H404"/>
  <c r="J404" s="1"/>
  <c r="H403" l="1"/>
  <c r="J403" s="1"/>
  <c r="H402"/>
  <c r="J402" s="1"/>
  <c r="H406" l="1"/>
  <c r="J406" s="1"/>
  <c r="H405"/>
  <c r="J405" s="1"/>
  <c r="H408" l="1"/>
  <c r="J408" s="1"/>
  <c r="H407"/>
  <c r="J407" s="1"/>
  <c r="H409" l="1"/>
  <c r="J409" s="1"/>
  <c r="H410" l="1"/>
  <c r="J410" s="1"/>
  <c r="H411" l="1"/>
  <c r="J411" s="1"/>
  <c r="H413" l="1"/>
  <c r="J413" s="1"/>
  <c r="H412"/>
  <c r="J412" s="1"/>
  <c r="H415" l="1"/>
  <c r="J415" s="1"/>
  <c r="H414"/>
  <c r="J414" s="1"/>
  <c r="H417" l="1"/>
  <c r="J417" s="1"/>
  <c r="H416"/>
  <c r="J416" s="1"/>
  <c r="H419" l="1"/>
  <c r="J419" s="1"/>
  <c r="H418"/>
  <c r="J418" s="1"/>
  <c r="H421" l="1"/>
  <c r="J421" s="1"/>
  <c r="H420"/>
  <c r="J420" s="1"/>
  <c r="H422" l="1"/>
  <c r="J422" s="1"/>
  <c r="H424" l="1"/>
  <c r="J424" s="1"/>
  <c r="H423"/>
  <c r="J423" s="1"/>
  <c r="H426" l="1"/>
  <c r="J426" s="1"/>
  <c r="H425"/>
  <c r="J425" s="1"/>
  <c r="H428" l="1"/>
  <c r="J428" s="1"/>
  <c r="H427"/>
  <c r="J427" s="1"/>
  <c r="H430" l="1"/>
  <c r="J430" s="1"/>
  <c r="H429"/>
  <c r="J429" s="1"/>
  <c r="H431" l="1"/>
  <c r="J431" s="1"/>
  <c r="H433" l="1"/>
  <c r="J433" s="1"/>
  <c r="H432"/>
  <c r="J432" s="1"/>
  <c r="H435" l="1"/>
  <c r="J435" s="1"/>
  <c r="H434"/>
  <c r="J434" s="1"/>
  <c r="H436" l="1"/>
  <c r="J436" s="1"/>
  <c r="H437" l="1"/>
  <c r="J437" s="1"/>
  <c r="H439" l="1"/>
  <c r="J439" s="1"/>
  <c r="H438"/>
  <c r="J438" s="1"/>
  <c r="H440" l="1"/>
  <c r="J440" s="1"/>
  <c r="H444" l="1"/>
  <c r="J444" s="1"/>
  <c r="H443"/>
  <c r="J443" s="1"/>
  <c r="H442"/>
  <c r="J442" s="1"/>
  <c r="H441"/>
  <c r="J441" s="1"/>
  <c r="H453" l="1"/>
  <c r="J453" s="1"/>
  <c r="H452"/>
  <c r="J452" s="1"/>
  <c r="H451"/>
  <c r="J451" s="1"/>
  <c r="H450"/>
  <c r="J450" s="1"/>
  <c r="H449"/>
  <c r="J449" s="1"/>
  <c r="H448"/>
  <c r="J448" s="1"/>
  <c r="H447"/>
  <c r="J447" s="1"/>
  <c r="H446"/>
  <c r="J446" s="1"/>
  <c r="H445"/>
  <c r="J445" s="1"/>
  <c r="H454" l="1"/>
  <c r="J454" s="1"/>
  <c r="H458"/>
  <c r="J458" s="1"/>
  <c r="H457"/>
  <c r="J457" s="1"/>
  <c r="H456"/>
  <c r="J456" s="1"/>
  <c r="H455"/>
  <c r="J455" s="1"/>
  <c r="H460" l="1"/>
  <c r="J460" s="1"/>
  <c r="H459"/>
  <c r="J459" s="1"/>
  <c r="H461" l="1"/>
  <c r="J461" s="1"/>
  <c r="I462" l="1"/>
  <c r="H462"/>
  <c r="H463"/>
  <c r="J463" s="1"/>
  <c r="I464"/>
  <c r="H464"/>
  <c r="H465"/>
  <c r="J465" s="1"/>
  <c r="H466"/>
  <c r="J466" s="1"/>
  <c r="H467"/>
  <c r="J467" s="1"/>
  <c r="H468"/>
  <c r="J468" s="1"/>
  <c r="H469"/>
  <c r="J469" s="1"/>
  <c r="H470"/>
  <c r="J470" s="1"/>
  <c r="H471"/>
  <c r="J471" s="1"/>
  <c r="H472"/>
  <c r="H473"/>
  <c r="J473" s="1"/>
  <c r="I474"/>
  <c r="H474"/>
  <c r="H475"/>
  <c r="J475" s="1"/>
  <c r="H476"/>
  <c r="J476" s="1"/>
  <c r="J464" l="1"/>
  <c r="J462"/>
  <c r="J474"/>
  <c r="J472"/>
  <c r="H477"/>
  <c r="I478"/>
  <c r="H478"/>
  <c r="H479"/>
  <c r="J479" s="1"/>
  <c r="H480"/>
  <c r="J480" s="1"/>
  <c r="H481"/>
  <c r="J481" s="1"/>
  <c r="H482"/>
  <c r="J482" s="1"/>
  <c r="I483"/>
  <c r="H483"/>
  <c r="H484"/>
  <c r="J484" s="1"/>
  <c r="I485"/>
  <c r="H485"/>
  <c r="H486"/>
  <c r="J486" s="1"/>
  <c r="H487"/>
  <c r="J487" s="1"/>
  <c r="H488"/>
  <c r="J488" s="1"/>
  <c r="H489"/>
  <c r="J489" s="1"/>
  <c r="H490"/>
  <c r="J490" s="1"/>
  <c r="H491"/>
  <c r="J491" s="1"/>
  <c r="H492"/>
  <c r="J492" s="1"/>
  <c r="H493"/>
  <c r="J493" s="1"/>
  <c r="H494"/>
  <c r="J494" s="1"/>
  <c r="H495"/>
  <c r="J495" s="1"/>
  <c r="I496"/>
  <c r="H496"/>
  <c r="H497"/>
  <c r="J497" s="1"/>
  <c r="I498"/>
  <c r="H498"/>
  <c r="I499"/>
  <c r="J499" s="1"/>
  <c r="H499"/>
  <c r="H500"/>
  <c r="J500" s="1"/>
  <c r="H501"/>
  <c r="J501" s="1"/>
  <c r="I502"/>
  <c r="H502"/>
  <c r="I503"/>
  <c r="H503"/>
  <c r="J485" l="1"/>
  <c r="J498"/>
  <c r="J502"/>
  <c r="J496"/>
  <c r="J483"/>
  <c r="J478"/>
  <c r="J477"/>
  <c r="J503"/>
  <c r="H504" l="1"/>
  <c r="J504" s="1"/>
  <c r="H505" l="1"/>
  <c r="J505" s="1"/>
  <c r="H506"/>
  <c r="J506" s="1"/>
  <c r="H508" l="1"/>
  <c r="J508" s="1"/>
  <c r="H509"/>
  <c r="J509" s="1"/>
  <c r="I510"/>
  <c r="H510"/>
  <c r="J510" l="1"/>
  <c r="H511"/>
  <c r="J511" s="1"/>
  <c r="H507"/>
  <c r="J507" s="1"/>
  <c r="H512" l="1"/>
  <c r="J512" s="1"/>
  <c r="I513"/>
  <c r="H513"/>
  <c r="H514"/>
  <c r="J514" s="1"/>
  <c r="H515"/>
  <c r="J515" s="1"/>
  <c r="I516"/>
  <c r="H516"/>
  <c r="J513" l="1"/>
  <c r="J516"/>
  <c r="I517"/>
  <c r="H517"/>
  <c r="J517" l="1"/>
  <c r="H518" l="1"/>
  <c r="J518" s="1"/>
  <c r="H519"/>
  <c r="J519" s="1"/>
  <c r="H520" l="1"/>
  <c r="J520" s="1"/>
  <c r="H521"/>
  <c r="J521" s="1"/>
  <c r="I522" l="1"/>
  <c r="H522"/>
  <c r="J522" l="1"/>
  <c r="H523"/>
  <c r="J523" s="1"/>
  <c r="H524" l="1"/>
  <c r="J524" s="1"/>
  <c r="I525" l="1"/>
  <c r="H525"/>
  <c r="I526"/>
  <c r="H526"/>
  <c r="J525" l="1"/>
  <c r="J526"/>
  <c r="I527"/>
  <c r="H527"/>
  <c r="H528"/>
  <c r="I529"/>
  <c r="H529"/>
  <c r="J529" l="1"/>
  <c r="J527"/>
  <c r="J528"/>
  <c r="I530" l="1"/>
  <c r="H530"/>
  <c r="J530" l="1"/>
  <c r="I531"/>
  <c r="H531"/>
  <c r="J531" l="1"/>
  <c r="I532"/>
  <c r="H532"/>
  <c r="J532" l="1"/>
  <c r="I533" l="1"/>
  <c r="H533"/>
  <c r="J533" l="1"/>
  <c r="H534"/>
  <c r="J534" s="1"/>
  <c r="I535" l="1"/>
  <c r="H535"/>
  <c r="H536"/>
  <c r="J536" s="1"/>
  <c r="J535" l="1"/>
  <c r="H537"/>
  <c r="J537" s="1"/>
  <c r="H538"/>
  <c r="J538" s="1"/>
  <c r="H539" l="1"/>
  <c r="J539" s="1"/>
  <c r="I540" l="1"/>
  <c r="H540"/>
  <c r="J540" l="1"/>
  <c r="H541"/>
  <c r="J541" s="1"/>
  <c r="I542" l="1"/>
  <c r="H542"/>
  <c r="J542" l="1"/>
  <c r="H543"/>
  <c r="J543" s="1"/>
  <c r="H544"/>
  <c r="J544" s="1"/>
  <c r="H545" l="1"/>
  <c r="J545" s="1"/>
  <c r="H546" l="1"/>
  <c r="J546" s="1"/>
  <c r="H547" l="1"/>
  <c r="J547" s="1"/>
  <c r="I548" l="1"/>
  <c r="H548"/>
  <c r="J548" l="1"/>
  <c r="H549" l="1"/>
  <c r="J549" s="1"/>
  <c r="I550" l="1"/>
  <c r="J550" s="1"/>
  <c r="H550"/>
  <c r="I551" l="1"/>
  <c r="H551"/>
  <c r="I552"/>
  <c r="H552"/>
  <c r="J552" l="1"/>
  <c r="J551"/>
  <c r="H553" l="1"/>
  <c r="J553" s="1"/>
  <c r="H554"/>
  <c r="J554" s="1"/>
  <c r="H555"/>
  <c r="J555" s="1"/>
  <c r="H556" l="1"/>
  <c r="J556" s="1"/>
  <c r="H557"/>
  <c r="J557" s="1"/>
  <c r="H558"/>
  <c r="J558" s="1"/>
  <c r="H559" l="1"/>
  <c r="J559" s="1"/>
  <c r="H560" l="1"/>
  <c r="H561"/>
  <c r="I561"/>
  <c r="J561" l="1"/>
  <c r="J560"/>
  <c r="I564" l="1"/>
  <c r="H562" l="1"/>
  <c r="J562" s="1"/>
  <c r="H563" l="1"/>
  <c r="J563" s="1"/>
  <c r="H564" l="1"/>
  <c r="J564" l="1"/>
  <c r="I565"/>
  <c r="H565"/>
  <c r="J565" l="1"/>
  <c r="H566"/>
  <c r="J566" s="1"/>
  <c r="H567"/>
  <c r="J567" s="1"/>
  <c r="H568" l="1"/>
  <c r="J568" s="1"/>
  <c r="H569" l="1"/>
  <c r="J569" s="1"/>
  <c r="I570" l="1"/>
  <c r="H570"/>
  <c r="J570" l="1"/>
  <c r="H571" l="1"/>
  <c r="J571" s="1"/>
  <c r="H572"/>
  <c r="J572" s="1"/>
  <c r="H573"/>
  <c r="J573" s="1"/>
  <c r="H574" l="1"/>
  <c r="J574" s="1"/>
  <c r="I575" l="1"/>
  <c r="J575" s="1"/>
  <c r="H575"/>
  <c r="H576" l="1"/>
  <c r="J576" s="1"/>
  <c r="H577" l="1"/>
  <c r="J577" s="1"/>
  <c r="I578" l="1"/>
  <c r="H578"/>
  <c r="I579"/>
  <c r="H579"/>
  <c r="I580"/>
  <c r="J580" s="1"/>
  <c r="H580"/>
  <c r="J578" l="1"/>
  <c r="J579"/>
  <c r="I581" l="1"/>
  <c r="H581"/>
  <c r="H582"/>
  <c r="J582" s="1"/>
  <c r="J581" l="1"/>
  <c r="H583" l="1"/>
  <c r="J583" s="1"/>
  <c r="H584" l="1"/>
  <c r="J584" l="1"/>
  <c r="I585" l="1"/>
  <c r="H585"/>
  <c r="I586"/>
  <c r="H586"/>
  <c r="I587"/>
  <c r="H587"/>
  <c r="J585" l="1"/>
  <c r="J586"/>
  <c r="J587"/>
  <c r="H588" l="1"/>
  <c r="J588" s="1"/>
  <c r="H589"/>
  <c r="J589" s="1"/>
  <c r="H590"/>
  <c r="J590" l="1"/>
  <c r="I591" l="1"/>
  <c r="H591"/>
  <c r="I592"/>
  <c r="H592"/>
  <c r="I593"/>
  <c r="H593"/>
  <c r="I594"/>
  <c r="H594"/>
  <c r="J591" l="1"/>
  <c r="J592"/>
  <c r="J593"/>
  <c r="J594"/>
  <c r="H595" l="1"/>
  <c r="J595" s="1"/>
  <c r="H596"/>
  <c r="J596" s="1"/>
  <c r="H597"/>
  <c r="J597" s="1"/>
  <c r="H598" l="1"/>
  <c r="J598" s="1"/>
  <c r="H599"/>
  <c r="J599" s="1"/>
  <c r="H600"/>
  <c r="J600" s="1"/>
  <c r="H601" l="1"/>
  <c r="J601" s="1"/>
  <c r="H602" l="1"/>
  <c r="J602" s="1"/>
  <c r="H603" l="1"/>
  <c r="J603" s="1"/>
  <c r="H604"/>
  <c r="J604" s="1"/>
  <c r="H605"/>
  <c r="J605" s="1"/>
  <c r="H606"/>
  <c r="J606" s="1"/>
  <c r="H607"/>
  <c r="J607" l="1"/>
  <c r="I608" l="1"/>
  <c r="H608"/>
  <c r="J608" l="1"/>
  <c r="H609" l="1"/>
  <c r="J609" s="1"/>
  <c r="H610" l="1"/>
  <c r="J610" s="1"/>
  <c r="H611"/>
  <c r="J611" s="1"/>
  <c r="H612" l="1"/>
  <c r="J612" s="1"/>
  <c r="H613" l="1"/>
  <c r="J613" s="1"/>
  <c r="H614" l="1"/>
  <c r="J614" s="1"/>
  <c r="H615" l="1"/>
  <c r="J615" s="1"/>
  <c r="H616" l="1"/>
  <c r="J616" s="1"/>
  <c r="I617" l="1"/>
  <c r="H617"/>
  <c r="H618"/>
  <c r="J618" s="1"/>
  <c r="I619"/>
  <c r="H619"/>
  <c r="H620"/>
  <c r="J620" s="1"/>
  <c r="H621"/>
  <c r="J621" s="1"/>
  <c r="J617" l="1"/>
  <c r="J619"/>
  <c r="H622"/>
  <c r="J622" s="1"/>
  <c r="H623" l="1"/>
  <c r="J623" s="1"/>
  <c r="H624" l="1"/>
  <c r="J624" s="1"/>
  <c r="H625"/>
  <c r="J625" s="1"/>
  <c r="H626" l="1"/>
  <c r="J626" s="1"/>
  <c r="H627" l="1"/>
  <c r="J627" s="1"/>
  <c r="I628"/>
  <c r="H628"/>
  <c r="J628" l="1"/>
  <c r="H629"/>
  <c r="J629" s="1"/>
  <c r="H630" l="1"/>
  <c r="J630" s="1"/>
  <c r="H631" l="1"/>
  <c r="J631" s="1"/>
  <c r="H632" l="1"/>
  <c r="J632" s="1"/>
  <c r="H633" l="1"/>
  <c r="J633" s="1"/>
  <c r="H634" l="1"/>
  <c r="J634" s="1"/>
  <c r="I635" l="1"/>
  <c r="H635"/>
  <c r="H636"/>
  <c r="J636" s="1"/>
  <c r="H637"/>
  <c r="J637" s="1"/>
  <c r="J635" l="1"/>
  <c r="H638"/>
  <c r="J638" s="1"/>
  <c r="H639" l="1"/>
  <c r="J639" l="1"/>
  <c r="I640"/>
  <c r="H640"/>
  <c r="J640" l="1"/>
  <c r="H641"/>
  <c r="J641" s="1"/>
  <c r="H642" l="1"/>
  <c r="J642" s="1"/>
  <c r="H643" l="1"/>
  <c r="J643" s="1"/>
  <c r="H644" l="1"/>
  <c r="J644" s="1"/>
  <c r="H645" l="1"/>
  <c r="J645" s="1"/>
  <c r="H646" l="1"/>
  <c r="J646" s="1"/>
  <c r="H647" l="1"/>
  <c r="J647" s="1"/>
  <c r="H648" l="1"/>
  <c r="J648" s="1"/>
  <c r="H649" l="1"/>
  <c r="J649" s="1"/>
  <c r="I650" l="1"/>
  <c r="H650"/>
  <c r="J650" l="1"/>
  <c r="H651" l="1"/>
  <c r="J651" s="1"/>
  <c r="H652" l="1"/>
  <c r="J652" s="1"/>
  <c r="I653" l="1"/>
  <c r="H653"/>
  <c r="J653" l="1"/>
  <c r="H654"/>
  <c r="J654" s="1"/>
  <c r="H655" l="1"/>
  <c r="J655" l="1"/>
  <c r="H656" l="1"/>
  <c r="J656" s="1"/>
  <c r="I657"/>
  <c r="H657"/>
  <c r="I658"/>
  <c r="H658"/>
  <c r="J657" l="1"/>
  <c r="J658"/>
  <c r="I659"/>
  <c r="H659"/>
  <c r="J659" l="1"/>
  <c r="H660" l="1"/>
  <c r="J660" s="1"/>
  <c r="H661"/>
  <c r="J661" s="1"/>
  <c r="H662" l="1"/>
  <c r="I663"/>
  <c r="H663"/>
  <c r="J662" l="1"/>
  <c r="J663"/>
  <c r="H664" l="1"/>
  <c r="J664" s="1"/>
  <c r="I665" l="1"/>
  <c r="H665"/>
  <c r="J665" l="1"/>
  <c r="H666"/>
  <c r="J666" s="1"/>
  <c r="H667"/>
  <c r="J667" s="1"/>
  <c r="H668" l="1"/>
  <c r="J668" s="1"/>
  <c r="H669" l="1"/>
  <c r="J669" s="1"/>
  <c r="H670" l="1"/>
  <c r="J670" s="1"/>
  <c r="I671"/>
  <c r="H671"/>
  <c r="J671" l="1"/>
  <c r="H672"/>
  <c r="J672" s="1"/>
  <c r="H673" l="1"/>
  <c r="J673" s="1"/>
  <c r="H674" l="1"/>
  <c r="J674" s="1"/>
  <c r="H675"/>
  <c r="J675" l="1"/>
  <c r="I676" l="1"/>
  <c r="H676"/>
  <c r="J676" l="1"/>
  <c r="H677" l="1"/>
  <c r="J677" s="1"/>
  <c r="H678" l="1"/>
  <c r="J678" s="1"/>
  <c r="H679" l="1"/>
  <c r="J679" l="1"/>
  <c r="I680" l="1"/>
  <c r="H680"/>
  <c r="J680" l="1"/>
  <c r="H681"/>
  <c r="J681" s="1"/>
  <c r="H682" l="1"/>
  <c r="J682" s="1"/>
  <c r="H683" l="1"/>
  <c r="J683" s="1"/>
  <c r="H684" l="1"/>
  <c r="J684" s="1"/>
  <c r="I685" l="1"/>
  <c r="H685"/>
  <c r="J685" l="1"/>
  <c r="I686"/>
  <c r="H686"/>
  <c r="J686" l="1"/>
  <c r="H687" l="1"/>
  <c r="J687" s="1"/>
  <c r="H688"/>
  <c r="J688" s="1"/>
  <c r="H689" l="1"/>
  <c r="J689" s="1"/>
  <c r="H690" l="1"/>
  <c r="J690" s="1"/>
  <c r="H691" l="1"/>
  <c r="J691" s="1"/>
  <c r="H692" l="1"/>
  <c r="J692" s="1"/>
  <c r="I693" l="1"/>
  <c r="H693"/>
  <c r="J693" l="1"/>
  <c r="H694"/>
  <c r="J694" s="1"/>
  <c r="H695"/>
  <c r="J695" s="1"/>
  <c r="H696" l="1"/>
  <c r="J696" s="1"/>
  <c r="H697"/>
  <c r="J697" l="1"/>
  <c r="I698" l="1"/>
  <c r="H698"/>
  <c r="J698" l="1"/>
  <c r="H699"/>
  <c r="J699" s="1"/>
  <c r="H700" l="1"/>
  <c r="J700" s="1"/>
  <c r="H701" l="1"/>
  <c r="J701" s="1"/>
  <c r="H702" l="1"/>
  <c r="J702" s="1"/>
  <c r="H703" l="1"/>
  <c r="J703" s="1"/>
  <c r="I704" l="1"/>
  <c r="H704"/>
  <c r="J704" l="1"/>
  <c r="H705"/>
  <c r="J705" s="1"/>
  <c r="H706" l="1"/>
  <c r="J706" s="1"/>
  <c r="H707"/>
  <c r="J707" s="1"/>
  <c r="H708"/>
  <c r="J708" s="1"/>
  <c r="H709" l="1"/>
  <c r="J709" s="1"/>
  <c r="H710" l="1"/>
  <c r="J710" s="1"/>
  <c r="H711" l="1"/>
  <c r="J711" s="1"/>
  <c r="H712" l="1"/>
  <c r="J712" s="1"/>
  <c r="H713" l="1"/>
  <c r="J713" s="1"/>
  <c r="H714" l="1"/>
  <c r="J714" s="1"/>
  <c r="H715" l="1"/>
  <c r="J715" s="1"/>
  <c r="H716" l="1"/>
  <c r="J716" l="1"/>
  <c r="I717" l="1"/>
  <c r="H717"/>
  <c r="J717" l="1"/>
  <c r="H718"/>
  <c r="J718" s="1"/>
  <c r="H719"/>
  <c r="J719" s="1"/>
  <c r="H720" l="1"/>
  <c r="J720" s="1"/>
  <c r="H721" l="1"/>
  <c r="J721" s="1"/>
  <c r="I722" l="1"/>
  <c r="H722"/>
  <c r="J722" l="1"/>
  <c r="H723" l="1"/>
  <c r="J723" s="1"/>
  <c r="H724" l="1"/>
  <c r="J724" s="1"/>
  <c r="H725" l="1"/>
  <c r="J725" s="1"/>
  <c r="H726" l="1"/>
  <c r="J726" s="1"/>
  <c r="H727" l="1"/>
  <c r="J727" s="1"/>
  <c r="I728" l="1"/>
  <c r="H728"/>
  <c r="J728" l="1"/>
  <c r="H729" l="1"/>
  <c r="J729" s="1"/>
  <c r="H730" l="1"/>
  <c r="J730" s="1"/>
  <c r="H731" l="1"/>
  <c r="J731" s="1"/>
  <c r="I732" l="1"/>
  <c r="H732"/>
  <c r="J732" l="1"/>
  <c r="H733" l="1"/>
  <c r="J733" s="1"/>
  <c r="H734" l="1"/>
  <c r="J734" s="1"/>
  <c r="I735" l="1"/>
  <c r="H735"/>
  <c r="J735" l="1"/>
  <c r="I736"/>
  <c r="H736"/>
  <c r="J736" l="1"/>
  <c r="H737"/>
  <c r="J737" l="1"/>
  <c r="I738" l="1"/>
  <c r="H738"/>
  <c r="J738" l="1"/>
  <c r="H739"/>
  <c r="J739" s="1"/>
  <c r="I740"/>
  <c r="H740"/>
  <c r="J740" l="1"/>
  <c r="H834"/>
  <c r="I834"/>
  <c r="H741"/>
  <c r="J741" s="1"/>
  <c r="H742"/>
  <c r="J742" s="1"/>
  <c r="H743"/>
  <c r="J743" s="1"/>
  <c r="H744"/>
  <c r="J744" s="1"/>
  <c r="H745"/>
  <c r="J745" s="1"/>
  <c r="H746"/>
  <c r="I746"/>
  <c r="H747"/>
  <c r="J747" s="1"/>
  <c r="H748"/>
  <c r="J748" s="1"/>
  <c r="H749"/>
  <c r="J749" s="1"/>
  <c r="H750"/>
  <c r="J750" s="1"/>
  <c r="H751"/>
  <c r="J751" s="1"/>
  <c r="H752"/>
  <c r="J752" s="1"/>
  <c r="I753"/>
  <c r="H753"/>
  <c r="H754"/>
  <c r="J754" s="1"/>
  <c r="H755"/>
  <c r="J755" s="1"/>
  <c r="I756"/>
  <c r="H756"/>
  <c r="H757"/>
  <c r="J757" s="1"/>
  <c r="I758"/>
  <c r="H758"/>
  <c r="H759"/>
  <c r="J759" s="1"/>
  <c r="I760"/>
  <c r="H760"/>
  <c r="H761"/>
  <c r="J761" s="1"/>
  <c r="H762"/>
  <c r="J762" s="1"/>
  <c r="H763"/>
  <c r="J763" s="1"/>
  <c r="H764"/>
  <c r="J764" s="1"/>
  <c r="H765"/>
  <c r="J765" s="1"/>
  <c r="H766"/>
  <c r="I766"/>
  <c r="H767"/>
  <c r="I767"/>
  <c r="H768"/>
  <c r="I768"/>
  <c r="H769"/>
  <c r="J769" s="1"/>
  <c r="H770"/>
  <c r="J770" s="1"/>
  <c r="H771"/>
  <c r="J771" s="1"/>
  <c r="I772"/>
  <c r="H772"/>
  <c r="I773"/>
  <c r="H773"/>
  <c r="H774"/>
  <c r="J774" s="1"/>
  <c r="H775"/>
  <c r="J775" s="1"/>
  <c r="H782"/>
  <c r="J782" s="1"/>
  <c r="H792"/>
  <c r="J792" s="1"/>
  <c r="H779"/>
  <c r="J779" s="1"/>
  <c r="H776"/>
  <c r="J776" s="1"/>
  <c r="H777"/>
  <c r="J777" s="1"/>
  <c r="H778"/>
  <c r="J778" s="1"/>
  <c r="H780"/>
  <c r="J780" s="1"/>
  <c r="H781"/>
  <c r="J781" s="1"/>
  <c r="H783"/>
  <c r="J783" s="1"/>
  <c r="I784"/>
  <c r="H784"/>
  <c r="I785"/>
  <c r="H785"/>
  <c r="H786"/>
  <c r="J786" s="1"/>
  <c r="I787"/>
  <c r="H787"/>
  <c r="I788"/>
  <c r="H788"/>
  <c r="H789"/>
  <c r="J789" s="1"/>
  <c r="H790"/>
  <c r="J790" s="1"/>
  <c r="H791"/>
  <c r="J791" s="1"/>
  <c r="H793"/>
  <c r="J793" s="1"/>
  <c r="H794"/>
  <c r="J794" s="1"/>
  <c r="I795"/>
  <c r="H795"/>
  <c r="H796"/>
  <c r="I796"/>
  <c r="I797"/>
  <c r="H797"/>
  <c r="I798"/>
  <c r="H798"/>
  <c r="I799"/>
  <c r="H799"/>
  <c r="H800"/>
  <c r="J800" s="1"/>
  <c r="H801"/>
  <c r="J801" s="1"/>
  <c r="H802"/>
  <c r="J802" s="1"/>
  <c r="H803"/>
  <c r="J803" s="1"/>
  <c r="H804"/>
  <c r="J804" s="1"/>
  <c r="I805"/>
  <c r="H805"/>
  <c r="I806"/>
  <c r="H806"/>
  <c r="I807"/>
  <c r="H807"/>
  <c r="H808"/>
  <c r="J808" s="1"/>
  <c r="H809"/>
  <c r="J809" s="1"/>
  <c r="H810"/>
  <c r="J810" s="1"/>
  <c r="H811"/>
  <c r="J811" s="1"/>
  <c r="H812"/>
  <c r="I812"/>
  <c r="I813"/>
  <c r="H813"/>
  <c r="H814"/>
  <c r="J814" s="1"/>
  <c r="I815"/>
  <c r="H815"/>
  <c r="H816"/>
  <c r="J816" s="1"/>
  <c r="I817"/>
  <c r="H817"/>
  <c r="H818"/>
  <c r="J818" s="1"/>
  <c r="H819"/>
  <c r="J819" s="1"/>
  <c r="I821"/>
  <c r="H821"/>
  <c r="H820"/>
  <c r="J820" s="1"/>
  <c r="H822"/>
  <c r="J822" s="1"/>
  <c r="H823"/>
  <c r="J823" s="1"/>
  <c r="I824"/>
  <c r="H824"/>
  <c r="H825"/>
  <c r="J825" s="1"/>
  <c r="H826"/>
  <c r="J826" s="1"/>
  <c r="H827"/>
  <c r="J827" s="1"/>
  <c r="I828"/>
  <c r="H828"/>
  <c r="H829"/>
  <c r="J829" s="1"/>
  <c r="H830"/>
  <c r="J830" s="1"/>
  <c r="I831"/>
  <c r="H831"/>
  <c r="H832"/>
  <c r="J832" s="1"/>
  <c r="H833"/>
  <c r="J833" s="1"/>
  <c r="H835"/>
  <c r="J835" s="1"/>
  <c r="H836"/>
  <c r="J836" s="1"/>
  <c r="H837"/>
  <c r="J837" s="1"/>
  <c r="H838"/>
  <c r="J838" s="1"/>
  <c r="H839"/>
  <c r="J839" s="1"/>
  <c r="I840"/>
  <c r="H840"/>
  <c r="H841"/>
  <c r="J841" s="1"/>
  <c r="H842"/>
  <c r="J842" s="1"/>
  <c r="H843"/>
  <c r="J843" s="1"/>
  <c r="H844"/>
  <c r="J844" s="1"/>
  <c r="I845"/>
  <c r="H845"/>
  <c r="I847"/>
  <c r="H846"/>
  <c r="J846" s="1"/>
  <c r="H847"/>
  <c r="H848"/>
  <c r="J848" s="1"/>
  <c r="H849"/>
  <c r="J849" s="1"/>
  <c r="H850"/>
  <c r="J850" s="1"/>
  <c r="H851"/>
  <c r="J851" s="1"/>
  <c r="H852"/>
  <c r="J852" s="1"/>
  <c r="H853"/>
  <c r="J853" s="1"/>
  <c r="H854"/>
  <c r="J854" s="1"/>
  <c r="I855"/>
  <c r="H855"/>
  <c r="H856"/>
  <c r="J856" s="1"/>
  <c r="H857"/>
  <c r="J857" s="1"/>
  <c r="H858"/>
  <c r="I858"/>
  <c r="H859"/>
  <c r="J859" s="1"/>
  <c r="H860"/>
  <c r="J860" s="1"/>
  <c r="I861"/>
  <c r="I863"/>
  <c r="H861"/>
  <c r="H862"/>
  <c r="J862" s="1"/>
  <c r="H863"/>
  <c r="J863" s="1"/>
  <c r="I864"/>
  <c r="H864"/>
  <c r="I865"/>
  <c r="H865"/>
  <c r="I866"/>
  <c r="H866"/>
  <c r="H867"/>
  <c r="J867" s="1"/>
  <c r="H868"/>
  <c r="J868" s="1"/>
  <c r="H869"/>
  <c r="J869" s="1"/>
  <c r="H870"/>
  <c r="J870" s="1"/>
  <c r="H873"/>
  <c r="J873" s="1"/>
  <c r="H872"/>
  <c r="J872" s="1"/>
  <c r="H871"/>
  <c r="H874"/>
  <c r="I874"/>
  <c r="H875"/>
  <c r="J875" s="1"/>
  <c r="H876"/>
  <c r="J876" s="1"/>
  <c r="H880"/>
  <c r="J880" s="1"/>
  <c r="H879"/>
  <c r="H878"/>
  <c r="J878" s="1"/>
  <c r="H877"/>
  <c r="J877" s="1"/>
  <c r="H882"/>
  <c r="J882" s="1"/>
  <c r="I871"/>
  <c r="I879"/>
  <c r="I889"/>
  <c r="H881"/>
  <c r="J881" s="1"/>
  <c r="H883"/>
  <c r="J883" s="1"/>
  <c r="J886"/>
  <c r="J888"/>
  <c r="H884"/>
  <c r="J884" s="1"/>
  <c r="H885"/>
  <c r="J885" s="1"/>
  <c r="J894"/>
  <c r="H894"/>
  <c r="J899"/>
  <c r="H899"/>
  <c r="H905"/>
  <c r="J905"/>
  <c r="H912"/>
  <c r="J912"/>
  <c r="H937"/>
  <c r="J937"/>
  <c r="J949"/>
  <c r="H949"/>
  <c r="J966"/>
  <c r="H986"/>
  <c r="J986"/>
  <c r="H1032"/>
  <c r="J1032"/>
  <c r="H1035"/>
  <c r="J1035" s="1"/>
  <c r="H1036"/>
  <c r="J1036" s="1"/>
  <c r="H1037"/>
  <c r="J1037" s="1"/>
  <c r="H1038"/>
  <c r="J1038" s="1"/>
  <c r="H1039"/>
  <c r="J1039" s="1"/>
  <c r="H1040"/>
  <c r="J1040" s="1"/>
  <c r="H1041"/>
  <c r="J1041" s="1"/>
  <c r="H1042"/>
  <c r="J1042" s="1"/>
  <c r="H1043"/>
  <c r="J1043" s="1"/>
  <c r="H1044"/>
  <c r="J1044" s="1"/>
  <c r="H1045"/>
  <c r="J1045" s="1"/>
  <c r="I1046"/>
  <c r="H1046"/>
  <c r="H1049"/>
  <c r="J1049" s="1"/>
  <c r="H1050"/>
  <c r="J1050" s="1"/>
  <c r="I1052"/>
  <c r="H1052"/>
  <c r="H1051"/>
  <c r="J1051" s="1"/>
  <c r="I1053"/>
  <c r="H1053"/>
  <c r="H1054"/>
  <c r="J1054" s="1"/>
  <c r="H1055"/>
  <c r="J1055" s="1"/>
  <c r="H1056"/>
  <c r="J1056" s="1"/>
  <c r="H1057"/>
  <c r="J1057" s="1"/>
  <c r="H1058"/>
  <c r="J1058" s="1"/>
  <c r="H1059"/>
  <c r="J1059" s="1"/>
  <c r="H1060"/>
  <c r="J1060" s="1"/>
  <c r="H1061"/>
  <c r="J1061" s="1"/>
  <c r="H1062"/>
  <c r="J1062" s="1"/>
  <c r="H1063"/>
  <c r="J1063" s="1"/>
  <c r="H1064"/>
  <c r="J1064" s="1"/>
  <c r="H1065"/>
  <c r="J1065" s="1"/>
  <c r="H1066"/>
  <c r="J1066" s="1"/>
  <c r="H1067"/>
  <c r="J1067" s="1"/>
  <c r="H1068"/>
  <c r="J1068" s="1"/>
  <c r="H1069"/>
  <c r="J1069" s="1"/>
  <c r="H1070"/>
  <c r="J1070" s="1"/>
  <c r="H1071"/>
  <c r="J1071" s="1"/>
  <c r="H1072"/>
  <c r="J1072" s="1"/>
  <c r="H1076"/>
  <c r="J1076" s="1"/>
  <c r="J1079" s="1"/>
  <c r="H1084"/>
  <c r="J1084" s="1"/>
  <c r="H1085"/>
  <c r="J1085" s="1"/>
  <c r="I1086"/>
  <c r="H1086"/>
  <c r="H1087"/>
  <c r="I1088"/>
  <c r="H1088"/>
  <c r="I1089"/>
  <c r="H1089"/>
  <c r="H1110"/>
  <c r="J1110" s="1"/>
  <c r="H1114"/>
  <c r="J1114" s="1"/>
  <c r="H1090"/>
  <c r="J1090" s="1"/>
  <c r="H1091"/>
  <c r="J1091" s="1"/>
  <c r="H1092"/>
  <c r="J1092" s="1"/>
  <c r="H1093"/>
  <c r="J1093" s="1"/>
  <c r="I1094"/>
  <c r="H1094"/>
  <c r="H1095"/>
  <c r="J1095" s="1"/>
  <c r="H1096"/>
  <c r="J1096" s="1"/>
  <c r="H1097"/>
  <c r="J1097" s="1"/>
  <c r="H1098"/>
  <c r="J1098" s="1"/>
  <c r="H1099"/>
  <c r="J1099" s="1"/>
  <c r="H1105"/>
  <c r="J1105" s="1"/>
  <c r="H1106"/>
  <c r="J1106" s="1"/>
  <c r="I1107"/>
  <c r="H1107"/>
  <c r="H1108"/>
  <c r="J1108" s="1"/>
  <c r="H1109"/>
  <c r="I1181"/>
  <c r="H1181"/>
  <c r="I1112"/>
  <c r="H1112"/>
  <c r="H1113"/>
  <c r="J1113" s="1"/>
  <c r="H1115"/>
  <c r="J1115" s="1"/>
  <c r="I1116"/>
  <c r="H1116"/>
  <c r="H1117"/>
  <c r="J1117" s="1"/>
  <c r="I1118"/>
  <c r="H1118"/>
  <c r="H1119"/>
  <c r="J1119" s="1"/>
  <c r="H1120"/>
  <c r="J1120" s="1"/>
  <c r="H1122"/>
  <c r="J1122" s="1"/>
  <c r="I1121"/>
  <c r="H1121"/>
  <c r="I1123"/>
  <c r="H1123"/>
  <c r="I1128"/>
  <c r="H1128"/>
  <c r="I1129"/>
  <c r="H1129"/>
  <c r="H1130"/>
  <c r="J1130" s="1"/>
  <c r="H1131"/>
  <c r="J1131" s="1"/>
  <c r="I1132"/>
  <c r="H1132"/>
  <c r="H1133"/>
  <c r="J1133" s="1"/>
  <c r="H1134"/>
  <c r="J1134" s="1"/>
  <c r="H1135"/>
  <c r="J1135" s="1"/>
  <c r="H1136"/>
  <c r="J1136" s="1"/>
  <c r="H1139"/>
  <c r="J1139" s="1"/>
  <c r="H1138"/>
  <c r="J1138" s="1"/>
  <c r="H1137"/>
  <c r="J1137" s="1"/>
  <c r="H1140"/>
  <c r="J1140" s="1"/>
  <c r="I1141"/>
  <c r="H1141"/>
  <c r="H1142"/>
  <c r="J1142" s="1"/>
  <c r="H1143"/>
  <c r="J1143" s="1"/>
  <c r="H1144"/>
  <c r="J1144" s="1"/>
  <c r="H1145"/>
  <c r="J1145" s="1"/>
  <c r="H1146"/>
  <c r="J1146" s="1"/>
  <c r="H1147"/>
  <c r="J1147" s="1"/>
  <c r="I1148"/>
  <c r="H1148"/>
  <c r="H1152"/>
  <c r="J1152" s="1"/>
  <c r="H1153"/>
  <c r="I1154"/>
  <c r="H1154"/>
  <c r="I1155"/>
  <c r="H1155"/>
  <c r="H1156"/>
  <c r="J1156" s="1"/>
  <c r="H1157"/>
  <c r="J1157" s="1"/>
  <c r="I1158"/>
  <c r="H1158"/>
  <c r="I1159"/>
  <c r="H1159"/>
  <c r="H1160"/>
  <c r="J1160" s="1"/>
  <c r="H1165"/>
  <c r="J1165" s="1"/>
  <c r="H1164"/>
  <c r="J1164" s="1"/>
  <c r="H1167"/>
  <c r="J1167" s="1"/>
  <c r="H1168"/>
  <c r="J1168" s="1"/>
  <c r="H1169"/>
  <c r="J1169" s="1"/>
  <c r="H1166"/>
  <c r="J1166" s="1"/>
  <c r="I1170"/>
  <c r="H1170"/>
  <c r="H1171"/>
  <c r="J1171" s="1"/>
  <c r="I1172"/>
  <c r="H1172"/>
  <c r="I1173"/>
  <c r="H1173"/>
  <c r="H1174"/>
  <c r="J1174" s="1"/>
  <c r="H1178"/>
  <c r="J1178" s="1"/>
  <c r="I1179"/>
  <c r="H1179"/>
  <c r="H1180"/>
  <c r="J1180" s="1"/>
  <c r="I1182"/>
  <c r="H1182"/>
  <c r="I1183"/>
  <c r="H1183"/>
  <c r="H1184"/>
  <c r="J1184" s="1"/>
  <c r="H1185"/>
  <c r="J1185" s="1"/>
  <c r="H1186"/>
  <c r="J1186" s="1"/>
  <c r="H1187"/>
  <c r="J1187" s="1"/>
  <c r="I1188"/>
  <c r="H1188"/>
  <c r="H1189"/>
  <c r="J1189" s="1"/>
  <c r="H1190"/>
  <c r="J1190" s="1"/>
  <c r="H1191"/>
  <c r="J1191" s="1"/>
  <c r="H1192"/>
  <c r="J1192" s="1"/>
  <c r="H1193"/>
  <c r="J1193" s="1"/>
  <c r="H1194"/>
  <c r="J1194" s="1"/>
  <c r="H1195"/>
  <c r="J1195" s="1"/>
  <c r="H1196"/>
  <c r="J1196" s="1"/>
  <c r="H1197"/>
  <c r="J1197" s="1"/>
  <c r="H1198"/>
  <c r="J1198" s="1"/>
  <c r="H1199"/>
  <c r="J1199" s="1"/>
  <c r="H1200"/>
  <c r="J1200" s="1"/>
  <c r="H1201"/>
  <c r="J1201" s="1"/>
  <c r="H1202"/>
  <c r="J1202" s="1"/>
  <c r="H1203"/>
  <c r="J1203" s="1"/>
  <c r="H1204"/>
  <c r="J1204" s="1"/>
  <c r="J1153"/>
  <c r="J1004" l="1"/>
  <c r="J1019" s="1"/>
  <c r="J1158"/>
  <c r="J1155"/>
  <c r="J845"/>
  <c r="J1128"/>
  <c r="J1183"/>
  <c r="J1088"/>
  <c r="J1118"/>
  <c r="J1086"/>
  <c r="J1121"/>
  <c r="J1053"/>
  <c r="J879"/>
  <c r="J865"/>
  <c r="J821"/>
  <c r="J756"/>
  <c r="J753"/>
  <c r="J1188"/>
  <c r="J1141"/>
  <c r="J864"/>
  <c r="J1179"/>
  <c r="J1173"/>
  <c r="J1159"/>
  <c r="J1154"/>
  <c r="J1148"/>
  <c r="J1129"/>
  <c r="J1123"/>
  <c r="J1052"/>
  <c r="J812"/>
  <c r="J1132"/>
  <c r="J815"/>
  <c r="J798"/>
  <c r="J1112"/>
  <c r="J1182"/>
  <c r="J1172"/>
  <c r="J1170"/>
  <c r="J871"/>
  <c r="J746"/>
  <c r="J1094"/>
  <c r="J1046"/>
  <c r="J831"/>
  <c r="J828"/>
  <c r="J773"/>
  <c r="J840"/>
  <c r="J797"/>
  <c r="J795"/>
  <c r="J788"/>
  <c r="J766"/>
  <c r="J760"/>
  <c r="H1175"/>
  <c r="J817"/>
  <c r="J806"/>
  <c r="J758"/>
  <c r="J874"/>
  <c r="J858"/>
  <c r="J824"/>
  <c r="J813"/>
  <c r="J805"/>
  <c r="J796"/>
  <c r="J784"/>
  <c r="J1181"/>
  <c r="J847"/>
  <c r="J834"/>
  <c r="H1101"/>
  <c r="H1149"/>
  <c r="H1124"/>
  <c r="J861"/>
  <c r="J799"/>
  <c r="J785"/>
  <c r="J772"/>
  <c r="J1116"/>
  <c r="J1107"/>
  <c r="J1089"/>
  <c r="H1048"/>
  <c r="J855"/>
  <c r="J768"/>
  <c r="H1161"/>
  <c r="J866"/>
  <c r="J807"/>
  <c r="J787"/>
  <c r="J767"/>
  <c r="H1079"/>
  <c r="J1109"/>
  <c r="J1087"/>
  <c r="J1161" l="1"/>
  <c r="J1124"/>
  <c r="J1048"/>
  <c r="J1149"/>
  <c r="J1175"/>
  <c r="J1101"/>
</calcChain>
</file>

<file path=xl/sharedStrings.xml><?xml version="1.0" encoding="utf-8"?>
<sst xmlns="http://schemas.openxmlformats.org/spreadsheetml/2006/main" count="2245" uniqueCount="729">
  <si>
    <t>DATE</t>
  </si>
  <si>
    <t>SCRIPT</t>
  </si>
  <si>
    <t>LOT</t>
  </si>
  <si>
    <t>POSITION</t>
  </si>
  <si>
    <t>LEVEL</t>
  </si>
  <si>
    <t>TG-1</t>
  </si>
  <si>
    <t>TG-2</t>
  </si>
  <si>
    <t>TG-1  AMOUNT</t>
  </si>
  <si>
    <t>TG-2  AMOUNT</t>
  </si>
  <si>
    <t>(In Rupees)</t>
  </si>
  <si>
    <t>LONG</t>
  </si>
  <si>
    <t xml:space="preserve">NIFTY-9700 PUT OPTION </t>
  </si>
  <si>
    <t xml:space="preserve">NIFTY-9600 CALL OPTION </t>
  </si>
  <si>
    <t xml:space="preserve">NIFTY-9700 CALL OPTION </t>
  </si>
  <si>
    <t xml:space="preserve">NIFTY-9400 PUT OPTION </t>
  </si>
  <si>
    <t xml:space="preserve">NIFTY-9600 PUT OPTION </t>
  </si>
  <si>
    <t xml:space="preserve">NIFTY-9800 CALL OPTION </t>
  </si>
  <si>
    <t xml:space="preserve">BANKNIFTY 23800 CALL OPTION </t>
  </si>
  <si>
    <t xml:space="preserve">NIFTY-9900 CALL OPTION </t>
  </si>
  <si>
    <t xml:space="preserve">NIFTY-10000 PUT  OPTION </t>
  </si>
  <si>
    <t xml:space="preserve">NIFTY-9800 CALLOPTION </t>
  </si>
  <si>
    <t xml:space="preserve">NIFTY-1000 CALLOPTION </t>
  </si>
  <si>
    <t xml:space="preserve">NIFTY-9900 CALLOPTION </t>
  </si>
  <si>
    <t xml:space="preserve">BANKNIFTY-24700 CALL OPTION </t>
  </si>
  <si>
    <t xml:space="preserve">NIFTY-10500 PUT OPTION </t>
  </si>
  <si>
    <t xml:space="preserve">NIFTY-10000 CALL OPTION </t>
  </si>
  <si>
    <t xml:space="preserve">BANKNIFTY-25300 CALL OPTION </t>
  </si>
  <si>
    <t xml:space="preserve">NIFTY 10500 CALL OPTION </t>
  </si>
  <si>
    <t>NIFTY-10700 CALL OPTION</t>
  </si>
  <si>
    <t xml:space="preserve">NIFTY-10700CALL OPTION </t>
  </si>
  <si>
    <t xml:space="preserve">BANKNIFTY-26800 (JAN)CALL OPTION </t>
  </si>
  <si>
    <t>NIFTY-10600 CALL OPTION</t>
  </si>
  <si>
    <t>bANKNIFTY-25000 CALL OPTION</t>
  </si>
  <si>
    <t xml:space="preserve">NIFTY-10200 CALL OPTION </t>
  </si>
  <si>
    <t xml:space="preserve">BANKNIFTY-24800 CALL OPTION </t>
  </si>
  <si>
    <t xml:space="preserve">NIFTY-10300 CALL OPTION </t>
  </si>
  <si>
    <t xml:space="preserve">NIFTY-10500 CALL OPTION </t>
  </si>
  <si>
    <t xml:space="preserve">NIFTY-10400 CALL OPTION </t>
  </si>
  <si>
    <t xml:space="preserve">BANKNIFTY-23800 CALL OPTION </t>
  </si>
  <si>
    <t xml:space="preserve">BANKNIFTY-24300 CALL OPTION </t>
  </si>
  <si>
    <t xml:space="preserve">BANKNIFTY-24600 CALL OPTION </t>
  </si>
  <si>
    <t xml:space="preserve">BANKNIFTY-24500 CALL OPTION </t>
  </si>
  <si>
    <t xml:space="preserve">BANKNIFTY-25000 CALL OPTION </t>
  </si>
  <si>
    <t>BANKNIFTY-25000 CALL OPTION</t>
  </si>
  <si>
    <t xml:space="preserve">BANKNIFTY-25000C-26APR CALL OPTION </t>
  </si>
  <si>
    <t xml:space="preserve">BANKNIFTY-25000C-CALL OPTION </t>
  </si>
  <si>
    <t>BANKNIFTY-25800 (31MAY</t>
  </si>
  <si>
    <t xml:space="preserve">BANKNIFTY-25600(31MAY) CALL OPTION </t>
  </si>
  <si>
    <t xml:space="preserve">BANKNIFTY-25600 CALL OPTION </t>
  </si>
  <si>
    <t xml:space="preserve">NIFTY-10700 CALL OPTION </t>
  </si>
  <si>
    <t xml:space="preserve">TOTAL PROFIT </t>
  </si>
  <si>
    <t xml:space="preserve">1ST TGT  PROFIT </t>
  </si>
  <si>
    <t xml:space="preserve">BANKNIFTY-26000 CALL OPTION </t>
  </si>
  <si>
    <t>NIFTY-10800CALL OPTION</t>
  </si>
  <si>
    <t xml:space="preserve">BANKNIFTY-27000 CALL OPTION </t>
  </si>
  <si>
    <t xml:space="preserve">BANKNIFTY-26500 CALL OPTION </t>
  </si>
  <si>
    <t>NIFTY-10700 PUT OPTION</t>
  </si>
  <si>
    <t>NIFTY-10500CALL OPTION</t>
  </si>
  <si>
    <t xml:space="preserve">BANKNIFTY-26600 CALL OPTION </t>
  </si>
  <si>
    <t xml:space="preserve">BANKNIFTY-26400 CALL OPTION </t>
  </si>
  <si>
    <t xml:space="preserve">BANKNIFTY-26300 CALL OPTION </t>
  </si>
  <si>
    <t xml:space="preserve">BANKNIFTY-26200 CALL OPTION </t>
  </si>
  <si>
    <t xml:space="preserve">BANKNIFTY-26600 PUT OPTION </t>
  </si>
  <si>
    <t xml:space="preserve">BANKNIFTY-26300 PUT OPTION </t>
  </si>
  <si>
    <t>OPEN</t>
  </si>
  <si>
    <t xml:space="preserve">BANKNIFTY-27600 CALL OPTION </t>
  </si>
  <si>
    <t xml:space="preserve">BANKNIFTY-28200 CALL OPTION </t>
  </si>
  <si>
    <t xml:space="preserve">BANKNIFTY-28000 CALL OPTION </t>
  </si>
  <si>
    <t xml:space="preserve">NIFTY-11400 PUT OPTION </t>
  </si>
  <si>
    <t xml:space="preserve">NIFTY-11000 CALL OPTION </t>
  </si>
  <si>
    <t xml:space="preserve">NIFTY-11000 PUT OPTION </t>
  </si>
  <si>
    <t xml:space="preserve">BANKNIFTY-25500 CALL OPTION </t>
  </si>
  <si>
    <t xml:space="preserve">BANKNIFTY 26000 CALL OPTION </t>
  </si>
  <si>
    <t xml:space="preserve">BANKNIFTY 26200 CALL OPTION </t>
  </si>
  <si>
    <t>BANKNIFTY-27000 CALL OPTION</t>
  </si>
  <si>
    <t xml:space="preserve">NIFTY-11000 (28MAR19)CALL OPTION </t>
  </si>
  <si>
    <t xml:space="preserve">BANKNIFTY-27500 CALL OPTION-(28MAR19) </t>
  </si>
  <si>
    <t xml:space="preserve">BANKNIFTY-29000(28MAR) CALL OPTION </t>
  </si>
  <si>
    <t xml:space="preserve">NIFTY-11500 CALL OPTION </t>
  </si>
  <si>
    <t xml:space="preserve">BANKNIFTY-28500 CALL OPTION </t>
  </si>
  <si>
    <t xml:space="preserve">BANKNIFTY-27500 CALL OPTION </t>
  </si>
  <si>
    <t xml:space="preserve">BANKNIFTY-29500 CALL OPTION </t>
  </si>
  <si>
    <t xml:space="preserve">BANKNIFTY-30000 CALL OPTION </t>
  </si>
  <si>
    <t xml:space="preserve">BANKNIFTY-29400 (28MAR)CALL OPTION </t>
  </si>
  <si>
    <t xml:space="preserve">BANKNIFTY-29800 CALL OPTION </t>
  </si>
  <si>
    <t xml:space="preserve">BANKNIFTY-30400 CALL OPTION </t>
  </si>
  <si>
    <t xml:space="preserve">BANKNIFTY-30500C-25APR19 CALL OPTION </t>
  </si>
  <si>
    <t xml:space="preserve">BANKNIFTY-30600-25APR19 CALL OPTION </t>
  </si>
  <si>
    <t>BANKNIFTY-30200 CALL OPTION</t>
  </si>
  <si>
    <t>BANKNIFTY-30400 CALL OPTION</t>
  </si>
  <si>
    <t xml:space="preserve">BANKNIFTY-30000 PUT OPTION </t>
  </si>
  <si>
    <t xml:space="preserve"> BANKNIFTY-29000PUT OPTION </t>
  </si>
  <si>
    <t xml:space="preserve">BANKNIFTY-30500 CALL OPTION </t>
  </si>
  <si>
    <t xml:space="preserve">BANKNIFTY-29000 CALL OPTION </t>
  </si>
  <si>
    <t xml:space="preserve">BANKNIFTY-29200 CALL OPTION </t>
  </si>
  <si>
    <t>BANKNIFTY-31000 CALL OPTION (23MAY19</t>
  </si>
  <si>
    <t xml:space="preserve">BANKNIFTY-28600 CALL OPTION </t>
  </si>
  <si>
    <t>BANKNIFTY-31500 CALL OPTION (23MAY19</t>
  </si>
  <si>
    <t xml:space="preserve">NIFTY-12000 CALL OPTION </t>
  </si>
  <si>
    <t xml:space="preserve">NIFTY-12200 CALL OPTION </t>
  </si>
  <si>
    <t>BANKNIFTY-30500 PUT OPTION (20JUN19</t>
  </si>
  <si>
    <t>BANKNIFTY-31200 CALL OPTION (20JUN19</t>
  </si>
  <si>
    <t>BANKNIFTY-31400 CALL OPTION (20JUN19</t>
  </si>
  <si>
    <t>BANKNIFTY-31400 CALL OPTION (13JUN</t>
  </si>
  <si>
    <t xml:space="preserve">BANKNIFTY-31000 CALL OPTION </t>
  </si>
  <si>
    <t>NIFTY-11800CALL OPTION</t>
  </si>
  <si>
    <t xml:space="preserve">NIFTY-11700 PUT OPTION </t>
  </si>
  <si>
    <t xml:space="preserve">BANKNIFTY-30600 PUT OPTION (20JUN19) </t>
  </si>
  <si>
    <t xml:space="preserve">BANKNIFTY-30400 (20 JUN)PUT OPTION </t>
  </si>
  <si>
    <t xml:space="preserve">NIFTY-11800 CALL OPTION </t>
  </si>
  <si>
    <t xml:space="preserve">BANKNIFTY-30800 CALL OPTION </t>
  </si>
  <si>
    <t xml:space="preserve">BANKNIFTY-31500CALLOPTION </t>
  </si>
  <si>
    <t>BANKNIFTY-31500 CALL OPTION</t>
  </si>
  <si>
    <t>NIFTY-11800CALL OPTION (04JUL)</t>
  </si>
  <si>
    <t xml:space="preserve">BANKNIFTY 30700 CALL OPTION </t>
  </si>
  <si>
    <t xml:space="preserve">BANKNIFTY-30600 CALL OPTION </t>
  </si>
  <si>
    <t>Shares quatity as per 5lots in nifty 5lots in banknifty</t>
  </si>
  <si>
    <t xml:space="preserve">NIFTY-11600 CALL OPTION </t>
  </si>
  <si>
    <t xml:space="preserve">BANKNIFTY-30200 PUT OPTION </t>
  </si>
  <si>
    <t xml:space="preserve">BANKNIFTY-29400 CALL OPTION </t>
  </si>
  <si>
    <t>BANKNIFTY-29400 CALL OPTION</t>
  </si>
  <si>
    <t xml:space="preserve">BANKNIFTY-28000 PUT OPTION </t>
  </si>
  <si>
    <t>BANKNIFTY-28500 PUT OPTION</t>
  </si>
  <si>
    <t xml:space="preserve">BANKNIFTY-28000 (14AUG19) PUT OPTION </t>
  </si>
  <si>
    <t xml:space="preserve">BANKNIFTY-28200C-(22AUG19) </t>
  </si>
  <si>
    <t>BANKNIFTY-28200C-(22AUG19</t>
  </si>
  <si>
    <t xml:space="preserve">BANKNIFTY-27900 CALL OPTION </t>
  </si>
  <si>
    <t xml:space="preserve">NIFTY-10800 CALL OPTION </t>
  </si>
  <si>
    <t xml:space="preserve">BANKNIFTY-27800 CALL OPTION </t>
  </si>
  <si>
    <t xml:space="preserve">NIFTY-10900 CALL OPTION </t>
  </si>
  <si>
    <t xml:space="preserve">BANKNIFTY-30500 CALLOPTION </t>
  </si>
  <si>
    <t xml:space="preserve"> BANKNIFTY-30000 CALL OPTION </t>
  </si>
  <si>
    <t>BANKNIFTY-29800CALL OPTION</t>
  </si>
  <si>
    <t xml:space="preserve">BANKNIFTY-30300 CALL OPTION </t>
  </si>
  <si>
    <t xml:space="preserve">BANKNIFTY 28000 PUT OPTION </t>
  </si>
  <si>
    <t xml:space="preserve">BANKNIFTY-29000 CALLOPTION </t>
  </si>
  <si>
    <t xml:space="preserve"> NIFTY-11400 CALL OPTION </t>
  </si>
  <si>
    <t xml:space="preserve">BANKNIFTY-29500 CALLOPTION </t>
  </si>
  <si>
    <t xml:space="preserve">BANKNIFTY-30000 CAL OPTION </t>
  </si>
  <si>
    <t xml:space="preserve">BANKNIFTY-29900 CALL OPTION </t>
  </si>
  <si>
    <t>BANKNIFTY-31000 CALL OPTION</t>
  </si>
  <si>
    <t xml:space="preserve">BANKNIFTY-31000 CAL OPTION </t>
  </si>
  <si>
    <t xml:space="preserve">BANKNIFTY 31000 CALL OPTION </t>
  </si>
  <si>
    <t>BANKNIFTY 31600PUTOPTION</t>
  </si>
  <si>
    <t xml:space="preserve">BANKNIFTY 31300 PUT OPTION </t>
  </si>
  <si>
    <t xml:space="preserve">BANKNIFTY 31200 PUT OPTION </t>
  </si>
  <si>
    <t>BANKNIFTY 31500 PUTOPTION</t>
  </si>
  <si>
    <t>BANKNIFTY 32200 CALL OPTION(02JAN20</t>
  </si>
  <si>
    <t xml:space="preserve">BANKNIFTY 32400 CALL OPTION </t>
  </si>
  <si>
    <t xml:space="preserve">BANKNIFTY 32000 CALL OPTION </t>
  </si>
  <si>
    <t xml:space="preserve">BANKNIFTY 30800 PUT OPTION </t>
  </si>
  <si>
    <t>BANKNIFTY 30800 CALL OPTION</t>
  </si>
  <si>
    <t xml:space="preserve">BANKNIFTY 31500 CALL OPTION </t>
  </si>
  <si>
    <t>BANKNIFTY 3100 CALL OPTION (27FEB</t>
  </si>
  <si>
    <t xml:space="preserve">BANKNIFTY 30600 CALLOPTION </t>
  </si>
  <si>
    <t>BANKNIFTY 29000 PUT OPTION(</t>
  </si>
  <si>
    <t>BANKNIFTY 26600CALLOPTION(</t>
  </si>
  <si>
    <t xml:space="preserve">BANKNIFTY 23000 PUT OPTION </t>
  </si>
  <si>
    <t xml:space="preserve">BANKNIFTY 21000 CALL OPTION </t>
  </si>
  <si>
    <t xml:space="preserve">BANKNIFTY 21200 CE </t>
  </si>
  <si>
    <t xml:space="preserve">BANKNIFTY 21500 PE </t>
  </si>
  <si>
    <t xml:space="preserve">BANKNIFTY 22400 CE </t>
  </si>
  <si>
    <t>BANKNIFTY 21500 PE</t>
  </si>
  <si>
    <t xml:space="preserve">BANKNIFTY 22200 PE </t>
  </si>
  <si>
    <t>NIFTY 11500PE</t>
  </si>
  <si>
    <t>BANKNIFTY 23800 CE</t>
  </si>
  <si>
    <t>BANKNIFTY 23100 PE</t>
  </si>
  <si>
    <t>BANKNIFTY 23800 PE</t>
  </si>
  <si>
    <t>BANKNIFTY 22400 CE</t>
  </si>
  <si>
    <t>BANKNIFTY 22400 PE</t>
  </si>
  <si>
    <t>BANKNIFTY 22600 PE</t>
  </si>
  <si>
    <t>BANKNIFTY 22100 PE</t>
  </si>
  <si>
    <t>BANKNIFTY 22800 PE</t>
  </si>
  <si>
    <t>BANKNIFTY 21200 PE</t>
  </si>
  <si>
    <t>NIFTY 11100 PE</t>
  </si>
  <si>
    <t>BANKNIFTY 22100 CE</t>
  </si>
  <si>
    <t>BANKNIFTY 23000 CE</t>
  </si>
  <si>
    <t>BANKNIFTY 23300 PE</t>
  </si>
  <si>
    <t>BANKNIFTY 23500 PE</t>
  </si>
  <si>
    <t>BANKNIFTY 24100 PE</t>
  </si>
  <si>
    <t>BANKNIFTY 24500 PE</t>
  </si>
  <si>
    <t>BANKNIFTY 24500 CE</t>
  </si>
  <si>
    <t>BANKNIFTY 24400 PE</t>
  </si>
  <si>
    <t>BANKNIFTY 24200 CE</t>
  </si>
  <si>
    <t>BANKNIFTY 24000 PE</t>
  </si>
  <si>
    <t>BANKNIFTY 25300 CE</t>
  </si>
  <si>
    <t>BANKNIFTY 25500 PE</t>
  </si>
  <si>
    <t>BANKNIFTY 26000 PE</t>
  </si>
  <si>
    <t>BANKNIFTY 28300 PE</t>
  </si>
  <si>
    <t>BANKNIFTY 28000 CE</t>
  </si>
  <si>
    <t>BANKNIFTY 28800 PE</t>
  </si>
  <si>
    <t>BANKNIFTY 29300 PE</t>
  </si>
  <si>
    <t>BANKNIFTY 30000 PE</t>
  </si>
  <si>
    <t>BANKNIFTY 29200 PE</t>
  </si>
  <si>
    <t>BANKNIFTY 30000 CE</t>
  </si>
  <si>
    <t>BANKNIFTY 29600 PE</t>
  </si>
  <si>
    <t>BANKNIFTY 29500 PE</t>
  </si>
  <si>
    <t>BANKNIFTY 30200 PE</t>
  </si>
  <si>
    <t>BANKNIFTY 30500 PE</t>
  </si>
  <si>
    <t>BANKNIFTY 30800 PE</t>
  </si>
  <si>
    <t>BANKNIFTY 30900 CE</t>
  </si>
  <si>
    <t>BANKNIFTY 31200 PE</t>
  </si>
  <si>
    <t>BANKNIFTY 31100 PE</t>
  </si>
  <si>
    <t>BANKNIFTY 31500 PE</t>
  </si>
  <si>
    <t>BANKNIFTY 31300 PE</t>
  </si>
  <si>
    <t>BANKNIFTY 31800 PE</t>
  </si>
  <si>
    <t>BANKNIFTY 32000 PE</t>
  </si>
  <si>
    <t>NIFTY 14300 PE</t>
  </si>
  <si>
    <t>BANKNIFTY 33000 PE</t>
  </si>
  <si>
    <t>BANKNIFTY 32800 PE</t>
  </si>
  <si>
    <t>BANKNIFTY 32500 PE</t>
  </si>
  <si>
    <t>NIFTY 14500 PE</t>
  </si>
  <si>
    <t>BANKNIFTY 32600 PE</t>
  </si>
  <si>
    <t>BANKNIFTY 31200 CE</t>
  </si>
  <si>
    <t>BANKNIFTY 30300 CE</t>
  </si>
  <si>
    <t>BANKNIFTY 30800 CE</t>
  </si>
  <si>
    <t>BANKNIFTY 31500 CE</t>
  </si>
  <si>
    <t>BANKNIFTY 31400 PE</t>
  </si>
  <si>
    <t>BANKNIFTY 34800 PE</t>
  </si>
  <si>
    <t>BANKNIFTY 36000 PE</t>
  </si>
  <si>
    <t>BANKNIFTY 36000 CE</t>
  </si>
  <si>
    <t>BANKNIFTY 35900 PE</t>
  </si>
  <si>
    <t>BANKNIFTY 37500 CE</t>
  </si>
  <si>
    <t>BANKNIFTY 37000 CE</t>
  </si>
  <si>
    <t>BANKNIFTY 36900 PE</t>
  </si>
  <si>
    <t>BANKNIFTY 36800 CE</t>
  </si>
  <si>
    <t>BANKNIFTY 35500 CE</t>
  </si>
  <si>
    <t>BANKNIFTY 35800 PE</t>
  </si>
  <si>
    <t>BANKNIFTY 35300 PE</t>
  </si>
  <si>
    <t>BANKNIFTY 35700 PE</t>
  </si>
  <si>
    <t>BANKNIFTY 35600 PE</t>
  </si>
  <si>
    <t>BANKNIFTY 35000 CE</t>
  </si>
  <si>
    <t>NIFTY 15000 PE</t>
  </si>
  <si>
    <t>BANKNIFTY 34500 PE</t>
  </si>
  <si>
    <t>BANKNIFTY 33500 PE</t>
  </si>
  <si>
    <t>BANKNIFTY 33800 PE</t>
  </si>
  <si>
    <t>BANKNIFTY 33900 PE</t>
  </si>
  <si>
    <t>BANKNIFTY 33400 CE</t>
  </si>
  <si>
    <t>BANKNIFTY 33500 CE</t>
  </si>
  <si>
    <t>BANKNIFTY 34000 CE</t>
  </si>
  <si>
    <t>BANKNIFTY 33400 PE</t>
  </si>
  <si>
    <t>NIFTY 14800 CE</t>
  </si>
  <si>
    <t>BANKNIFTY 32000PE</t>
  </si>
  <si>
    <t>BANKNIFTY 30900PE</t>
  </si>
  <si>
    <t>banknify32600PE</t>
  </si>
  <si>
    <t>BANKNIFTY 32300CE</t>
  </si>
  <si>
    <t>BANKNIFTY 32600 CE</t>
  </si>
  <si>
    <t>BANKNIFTY 34000 PE</t>
  </si>
  <si>
    <t>BANKNIFTY 32500 CE</t>
  </si>
  <si>
    <t>BANKNIFTY 33000  PE</t>
  </si>
  <si>
    <t>BANKNIFTY 32800CE</t>
  </si>
  <si>
    <t>BANKNIFTY 33800  PE</t>
  </si>
  <si>
    <t>BANKNIFTY 34800  PE</t>
  </si>
  <si>
    <t>BANKNIFTY 35000  PE</t>
  </si>
  <si>
    <t>BANKNIFTY 35000  CE</t>
  </si>
  <si>
    <t>BANKNIFTY 35300 CE</t>
  </si>
  <si>
    <t>NIFTY 15500 CE</t>
  </si>
  <si>
    <t>BANKNIFTY 35600  PE</t>
  </si>
  <si>
    <t>BANKNIFTY 35500  PE</t>
  </si>
  <si>
    <t>NIFTY 15700 PE</t>
  </si>
  <si>
    <t>NIFTY 15900 PE</t>
  </si>
  <si>
    <t>BANKNIFTY 34800  CE</t>
  </si>
  <si>
    <t>BANKNIFTY 34500  PE</t>
  </si>
  <si>
    <t>NIFTY 15700 CE</t>
  </si>
  <si>
    <t>BANKNIFTY 35200 CE</t>
  </si>
  <si>
    <t>BANKNIFTY 35800 CE</t>
  </si>
  <si>
    <t>BANKNIFTY 34600 PE</t>
  </si>
  <si>
    <t>BANKNIFTY 35600 CE</t>
  </si>
  <si>
    <t>BANKNIFTY 34800 CE</t>
  </si>
  <si>
    <t>NIFTY 15800 PE</t>
  </si>
  <si>
    <t>BANKNIFTY 35800  PE</t>
  </si>
  <si>
    <t>BANKNIFTY 36000  PE</t>
  </si>
  <si>
    <t>BANKNIFTY 36000  CE</t>
  </si>
  <si>
    <t>BANKNIFTY 35800  CE</t>
  </si>
  <si>
    <t>BANKNIFTY 36200  PE</t>
  </si>
  <si>
    <t>BANKNIFTY 37000  PE</t>
  </si>
  <si>
    <t>BANKNIFTY 36800  PE</t>
  </si>
  <si>
    <t>BANKNIFTY 38000  PE</t>
  </si>
  <si>
    <t>BANKNIFTY 37800  PE</t>
  </si>
  <si>
    <t>BANKNIFTY 37000 PE</t>
  </si>
  <si>
    <t>BANKNIFTY 37800 PE</t>
  </si>
  <si>
    <t>BANKNIFTY 38000 PE</t>
  </si>
  <si>
    <t>BANKNIFTY 38300 PE</t>
  </si>
  <si>
    <t>BANKNIFTY 37500 PE</t>
  </si>
  <si>
    <t>BANKNIFTY 37300 CE</t>
  </si>
  <si>
    <t>BANKNIFTY 37800 CE</t>
  </si>
  <si>
    <t>BANKNIFTY 37900 PE</t>
  </si>
  <si>
    <t>BANKNIFTY 38500 CE</t>
  </si>
  <si>
    <t>BANKNIFTY 38800 CE</t>
  </si>
  <si>
    <t>BANKNIFTY 39800 PE</t>
  </si>
  <si>
    <t>BANKNIFTY 39600 PE</t>
  </si>
  <si>
    <t>BANKNIFTY 40700 PE</t>
  </si>
  <si>
    <t>BANKNIFTY 41300 CE</t>
  </si>
  <si>
    <t>BANKNIFTY 39000 CE</t>
  </si>
  <si>
    <t>BANKNIFTY 40000 PE</t>
  </si>
  <si>
    <t>BANKNIFTY 39300 PE</t>
  </si>
  <si>
    <t>BANKNIFTY 39800 CE</t>
  </si>
  <si>
    <t>BANKNIFTY 38000 CE</t>
  </si>
  <si>
    <t>BANKNIFTY 38100 CE</t>
  </si>
  <si>
    <t>NIFTY 17750 CE</t>
  </si>
  <si>
    <t>BANKNIFTY 37100 PE</t>
  </si>
  <si>
    <t>NIFTY 17150 CE</t>
  </si>
  <si>
    <t>BANKNIFTY 36300 CE</t>
  </si>
  <si>
    <t>NIFTY 17100 CE</t>
  </si>
  <si>
    <t>NIFTY 17300 PE</t>
  </si>
  <si>
    <t>BANKNIFTY 36500 PE</t>
  </si>
  <si>
    <t>BANKNIFTY 37300 PE</t>
  </si>
  <si>
    <t>BANKNIFTY 36900 CE</t>
  </si>
  <si>
    <t>BANKNIFTY 35500 PE</t>
  </si>
  <si>
    <t>BANKNIFTY 34500 CE</t>
  </si>
  <si>
    <t>BANKNIFTY 35500  CE</t>
  </si>
  <si>
    <t>SHORT</t>
  </si>
  <si>
    <t>BANKNIFTY 35100 CE</t>
  </si>
  <si>
    <t>BANKNIFTY 36800 PE</t>
  </si>
  <si>
    <t>BANKNIFTY 38600 CE</t>
  </si>
  <si>
    <t>BANKNIFTY 38500 PE</t>
  </si>
  <si>
    <t>BANKNIFTY 39000 PE</t>
  </si>
  <si>
    <t>BANKNIFTY 38400 PE</t>
  </si>
  <si>
    <t>BANKNIFTY 38600 PE</t>
  </si>
  <si>
    <t>BANKNIFTY 37600 PE</t>
  </si>
  <si>
    <t>BANKNIFTY 37100 CE</t>
  </si>
  <si>
    <t>BANKNIFTY 38300 CE</t>
  </si>
  <si>
    <t>BANKNIFTY 37900 CE</t>
  </si>
  <si>
    <t>NIFTY 17700 PE</t>
  </si>
  <si>
    <t>NIFTY 17500 PE</t>
  </si>
  <si>
    <t>BANKNIFTY 38900PE</t>
  </si>
  <si>
    <t>BANKNIFTY 38900CE</t>
  </si>
  <si>
    <t>BANKNIFTY 38300CE</t>
  </si>
  <si>
    <t>NIFTY 16900 CE</t>
  </si>
  <si>
    <t>NIFTY 16950 PE</t>
  </si>
  <si>
    <t>BANKNIFTY 36300 PE</t>
  </si>
  <si>
    <t>BANKNIFTY 34600 CE</t>
  </si>
  <si>
    <t>BANKNIFTY 33300 PE</t>
  </si>
  <si>
    <t>BANKNIFTY 32900 PE</t>
  </si>
  <si>
    <t>BANKNIFTY 32900 CE</t>
  </si>
  <si>
    <t>BANKNIFTY 33000 CE</t>
  </si>
  <si>
    <t>BANKNIFTY 33300PE</t>
  </si>
  <si>
    <t>BANKNIFTY 35100PE</t>
  </si>
  <si>
    <t>BANKNIFTY 34900 CE</t>
  </si>
  <si>
    <t>BANKNIFTY 36600 PE</t>
  </si>
  <si>
    <t>BANKNIFTY 36500 CE</t>
  </si>
  <si>
    <t>BANKNIFTY 37600 CE</t>
  </si>
  <si>
    <t>NIFTY 17600 CE</t>
  </si>
  <si>
    <t>NIFTY 17550 CE</t>
  </si>
  <si>
    <t>BANKNIFTY 34400 CE</t>
  </si>
  <si>
    <t>BANKNIFTY 34200 CE</t>
  </si>
  <si>
    <t>BANKNIFTY 33900 CE</t>
  </si>
  <si>
    <t>BANKNIFTY 33600 CE</t>
  </si>
  <si>
    <t>NIFTY 16000 CE</t>
  </si>
  <si>
    <t>NIFTY 16350 CE</t>
  </si>
  <si>
    <t>NIFTY 16000 PE</t>
  </si>
  <si>
    <t>NIFTY 15900 CE</t>
  </si>
  <si>
    <t>NIFTY 16200 CE</t>
  </si>
  <si>
    <t>BANKNIFTY 35700 CE</t>
  </si>
  <si>
    <t>BANKNIFTY 35100</t>
  </si>
  <si>
    <t>NIFTY 15000 CE</t>
  </si>
  <si>
    <t>BANKNIFTY 33600 PE</t>
  </si>
  <si>
    <t>BANKNIFTY 33200 CE</t>
  </si>
  <si>
    <t>BANKNIFTY 33700 CE</t>
  </si>
  <si>
    <t xml:space="preserve">BANKNIFTY 34700 CE </t>
  </si>
  <si>
    <t xml:space="preserve">BANKNIFTY 34200 PE </t>
  </si>
  <si>
    <t xml:space="preserve">BANKNIFTY 35500 CE  </t>
  </si>
  <si>
    <t xml:space="preserve">NIFTY 16100 CE </t>
  </si>
  <si>
    <t xml:space="preserve">BANKNIFTY 35000 PE </t>
  </si>
  <si>
    <t xml:space="preserve">NIFTY 16000 CE </t>
  </si>
  <si>
    <t xml:space="preserve">NIFTY 16000 PE </t>
  </si>
  <si>
    <t>NIFTY 16200 PE</t>
  </si>
  <si>
    <t xml:space="preserve">BANKNIFTY 36000 CE </t>
  </si>
  <si>
    <t>NIFTY 16500 CE</t>
  </si>
  <si>
    <t xml:space="preserve">BANKNIFTY 36500 CE </t>
  </si>
  <si>
    <t xml:space="preserve">BANKNIFTY 36600 PE </t>
  </si>
  <si>
    <t xml:space="preserve">BANKNIFTY 36500 PE </t>
  </si>
  <si>
    <t xml:space="preserve">BANKNIFTY 36700 CE </t>
  </si>
  <si>
    <t xml:space="preserve">BANKNIFTY 37200 CE </t>
  </si>
  <si>
    <t xml:space="preserve">NIFTY 17300 CE </t>
  </si>
  <si>
    <t xml:space="preserve">BANKNIFTY 37800 CE </t>
  </si>
  <si>
    <t xml:space="preserve">NIFTY 17250 CE </t>
  </si>
  <si>
    <t>BANKNIFTY 38000CE</t>
  </si>
  <si>
    <t>BANKNIFTY 37900CE</t>
  </si>
  <si>
    <t>BANK NIFTY 38400CE</t>
  </si>
  <si>
    <t xml:space="preserve">NIFTY 17600 CE </t>
  </si>
  <si>
    <t>BANK NIFTY 38900CE</t>
  </si>
  <si>
    <t xml:space="preserve">NIFTY 17700 CE </t>
  </si>
  <si>
    <t>BANK NIFTY 39400CE</t>
  </si>
  <si>
    <t xml:space="preserve">NIFTY 17800 PE </t>
  </si>
  <si>
    <t>BANK NIFTY 38000CE</t>
  </si>
  <si>
    <t>BANK NIFTY 38200CE</t>
  </si>
  <si>
    <t xml:space="preserve">NIFTY 17400 CE </t>
  </si>
  <si>
    <t>BANK NIFTY 39000CE</t>
  </si>
  <si>
    <t xml:space="preserve">NIFTY 17200 CE </t>
  </si>
  <si>
    <t xml:space="preserve">NIFTY 17500 CE </t>
  </si>
  <si>
    <t>BANK NIFTY 39300CE</t>
  </si>
  <si>
    <t>BANKNIFTY 39600 CE 15 SEP</t>
  </si>
  <si>
    <t>BANKNIFTY 39800 PE 08 SEP</t>
  </si>
  <si>
    <t>BANKNIFTY 39700 CE 08 SEP</t>
  </si>
  <si>
    <t>BANKNIFTY 40000 CE 15 SEP</t>
  </si>
  <si>
    <t>BANKNIFTY 40200 CE 15 SEP</t>
  </si>
  <si>
    <t>BANKNIFTY 40500 CE 15 SEP</t>
  </si>
  <si>
    <t>BANKNIFTY 40700 CE 15 SEP</t>
  </si>
  <si>
    <t>BANKNIFTY 40800 PE 22 SEP</t>
  </si>
  <si>
    <t>BANKNIFTY 41200 CE 22 SEP</t>
  </si>
  <si>
    <t>BANKNIFTY 42000 CE 22 SEP</t>
  </si>
  <si>
    <t>BANKNIFTY 40800 CE 22 SEP</t>
  </si>
  <si>
    <t>BANKNIFTY 41000 CE 22 SEP</t>
  </si>
  <si>
    <t>BANKNIFTY 41500 CE 22 SEP</t>
  </si>
  <si>
    <t>BANKNIFTY 41800 CE 29 SEP</t>
  </si>
  <si>
    <t>BANKNIFTY 41000 PE 29 SEP</t>
  </si>
  <si>
    <t>BANKNIFTY 40700 PE 29 SEP</t>
  </si>
  <si>
    <t>BANKNIFTY 40500 PE 29 SEP</t>
  </si>
  <si>
    <t>BANKNIFTY 40000 PE 29 SEP</t>
  </si>
  <si>
    <t>BANKNIFTY 38800 PE 29 SEP</t>
  </si>
  <si>
    <t>BANKNIFTY 38600 PE 29 SEP</t>
  </si>
  <si>
    <t>BANKNIFTY 38400 PE 29 SEP</t>
  </si>
  <si>
    <t>BANKNIFTY 38000 PE 06 OCT</t>
  </si>
  <si>
    <t>BANKNIFTY 38500 CE 06 OCT</t>
  </si>
  <si>
    <t>BANKNIFTY 38600 CE 06 OCT</t>
  </si>
  <si>
    <t>BANKNIFTY 38200 CE 06 OCT</t>
  </si>
  <si>
    <t>BANKNIFTY 39400 CE 13 OCT</t>
  </si>
  <si>
    <t>BANKNIFTY 39500 CE 13 OCT</t>
  </si>
  <si>
    <t>BANKNIFTY 39700 CE 13 OCT</t>
  </si>
  <si>
    <t>BANKNIFTY 39000 PE 13 OCT</t>
  </si>
  <si>
    <t>BANKNIFTY 38700 CE 13 OCT</t>
  </si>
  <si>
    <t>BANKNIFTY 38800 CE 13 OCT</t>
  </si>
  <si>
    <t>BANKNIFTY 39000 CE 13 OCT</t>
  </si>
  <si>
    <t>BANKNIFTY 39000 CE 20 OCT</t>
  </si>
  <si>
    <t>BANKNIFTY 39200 CE 20 OCT</t>
  </si>
  <si>
    <t>BANKNIFTY 38900 CE 20 OCT</t>
  </si>
  <si>
    <t>BANKNIFTY 39500 CE 20 OCT</t>
  </si>
  <si>
    <t>BANKNIFTY 39600 CE 20 OCT</t>
  </si>
  <si>
    <t>BANKNIFTY 39400 CE 20 OCT</t>
  </si>
  <si>
    <t>BANKNIFTY 40500 CE 27 OCT</t>
  </si>
  <si>
    <t>BANKNIFTY 40400 CE 27 OCT</t>
  </si>
  <si>
    <t>BANKNIFTY 40000 CE 27 OCT</t>
  </si>
  <si>
    <t>BANKNIFTY 40200 CE 27 OCT</t>
  </si>
  <si>
    <t>BANKNIFTY 40600 CE 27 OCT</t>
  </si>
  <si>
    <t>BANKNIFTY 41000 PE 03 NOV</t>
  </si>
  <si>
    <t>BANKNIFTY 41200 CE 03 NOV</t>
  </si>
  <si>
    <t>BANKNIFTY 41500 CE 03 NOV</t>
  </si>
  <si>
    <t>BANKNIFTY 41600 CE 10 NOV</t>
  </si>
  <si>
    <t>BANKNIFTY 41400 CE 10 NOV</t>
  </si>
  <si>
    <t>BANKNIFTY 41200 CE 10 NOV</t>
  </si>
  <si>
    <t>BANKNIFTY 41700 PE 10 NOV</t>
  </si>
  <si>
    <t xml:space="preserve">BANKNIFTY 41500 CE 10 NOV </t>
  </si>
  <si>
    <t>BANKNIFTY 41800 CE 17 NOV</t>
  </si>
  <si>
    <t>BANKNIFTY 42000 CE 17 NOV</t>
  </si>
  <si>
    <t>BANKNIFTY 41500 PE 17 NOV</t>
  </si>
  <si>
    <t>BANKNIFTY 42300 PE 17 NOV</t>
  </si>
  <si>
    <t>BANKNIFTY 41900 CE 17 NOV</t>
  </si>
  <si>
    <t>BANKNIFTY 42400 CE 24 NOV</t>
  </si>
  <si>
    <t>BANKNIFTY 42500 CE 24 NOV</t>
  </si>
  <si>
    <t>BANKNIFTY 42500 PE 24 NOV</t>
  </si>
  <si>
    <t>BANKNIFTY 42100 CE 24 NOV</t>
  </si>
  <si>
    <t>BANKNIFTY 42300 CE 01 DEC</t>
  </si>
  <si>
    <t>BANKNIFTY 42500 CE 01 DEC</t>
  </si>
  <si>
    <t>BANKNIFTY 42600 CE 01 DEC</t>
  </si>
  <si>
    <t>BANKNIFTY 43000 CE 01 DEC</t>
  </si>
  <si>
    <t>BANKNIFTY 42700 CE 01 DEC</t>
  </si>
  <si>
    <t>BANKNIFTY 42800 CE 01 DEC</t>
  </si>
  <si>
    <t>BANKNIFTY 43000 CE 08 DEC</t>
  </si>
  <si>
    <t>BANKNIFTY 43400 CE 08 DEC</t>
  </si>
  <si>
    <t>BANKNIFTY 43200 PE 08 DEC</t>
  </si>
  <si>
    <t>BANKNIFTY 43400 CE 15 DEC</t>
  </si>
  <si>
    <t>BANKNIFTY 43300 CE 15 DEC</t>
  </si>
  <si>
    <t>BANKNIFTY 43000 CE 15 DEC</t>
  </si>
  <si>
    <t>BANKNIFTY 43600 CE 15 DEC</t>
  </si>
  <si>
    <t>BANKNIFTY 43800 CE 15 DEC</t>
  </si>
  <si>
    <t>BANKNIFTY 43700 CE 15 DEC</t>
  </si>
  <si>
    <t>BANKNIFTY 43900 CE 22 DEC</t>
  </si>
  <si>
    <t xml:space="preserve">BANKNIFTY 43400 PE 22 DEC </t>
  </si>
  <si>
    <t xml:space="preserve">BANKNIFTY 43100 CE 22 DEC </t>
  </si>
  <si>
    <t xml:space="preserve">BANKNIFTY 42900 CE 22 DEC </t>
  </si>
  <si>
    <t xml:space="preserve">BANKNIFTY 43400 CE 29 DEC </t>
  </si>
  <si>
    <t>BANKNIFTY 42500 PE 29 DEC</t>
  </si>
  <si>
    <t>BANKNIFTY 42400 PE 29 DEC</t>
  </si>
  <si>
    <t>BANKNIFTY 42000 CE 29 DEC</t>
  </si>
  <si>
    <t>BANKNIFTY 42100 CE 29 DEC</t>
  </si>
  <si>
    <t>BANKNIFTY 42400 CE 29 DEC</t>
  </si>
  <si>
    <t>BANKNIFTY 42600 CE 29 DEC</t>
  </si>
  <si>
    <t>BANKNIFTY 42800 CE 05 JAN</t>
  </si>
  <si>
    <t>BANKNIFTY 43000 CE 05 JAN</t>
  </si>
  <si>
    <t>BANKNIFTY 42600 CE 05 JAN</t>
  </si>
  <si>
    <t>BANKNIFTY 43100 CE 05 JAN</t>
  </si>
  <si>
    <t>BANKNIFTY 43200 CE 05 JAN</t>
  </si>
  <si>
    <t>BANKNIFTY 43300 CE 05 JAN</t>
  </si>
  <si>
    <t>BANKNIFTY 42800 CE 12 JAN</t>
  </si>
  <si>
    <t>BANKNIFTY 43800 PE 15 DEC</t>
  </si>
  <si>
    <t>BANKNIFTY 44000 PE 15 DEC</t>
  </si>
  <si>
    <t>BANKNIFTY 42500 PE 12 JAN</t>
  </si>
  <si>
    <t>BANKNIFTY 43200 CE 12 JAN</t>
  </si>
  <si>
    <t>BANKNIFTY 42000 PE 12 JAN</t>
  </si>
  <si>
    <t>BANKNIFTY 42000 PE 19 JAN</t>
  </si>
  <si>
    <t>BANKNIFTY 42000 CE 19 JAN</t>
  </si>
  <si>
    <t>BANKNIFTY 42200 CE 19 JAN</t>
  </si>
  <si>
    <t>BANKNIFTY 42700 PE 19 JAN</t>
  </si>
  <si>
    <t>BANKNIFTY 42600 PE 19 JAN</t>
  </si>
  <si>
    <t>BANKNIFTY 42500 CE 25 JAN</t>
  </si>
  <si>
    <t>BANKNIFTY 42400 CE 25 JAN</t>
  </si>
  <si>
    <t>BANKNIFTY 42600 CE 25 JAN</t>
  </si>
  <si>
    <t>BANKNIFTY 42100 CE 02 FEB</t>
  </si>
  <si>
    <t>BANKNIFTY 42000 CE 02 FEB</t>
  </si>
  <si>
    <t>BANKNIFTY 40400 PE 02 FEB</t>
  </si>
  <si>
    <t>BANKNIFTY 40300 PE 02 FEB</t>
  </si>
  <si>
    <t>BANKNIFTY 39600 PE 02 FEB</t>
  </si>
  <si>
    <t>BANKNIFTY 40700 CE 02 FEB</t>
  </si>
  <si>
    <t>BANKNIFTY 40800 CE 02 FEB</t>
  </si>
  <si>
    <t>BANKNIFTY 41200 CE 02 FEB</t>
  </si>
  <si>
    <t>BANKNIFTY 41300 CE 02 FEB</t>
  </si>
  <si>
    <t>BANKNIFTY 41700 CE 09 FEB</t>
  </si>
  <si>
    <t>BANKNIFTY 40800 CE 09 FEB</t>
  </si>
  <si>
    <t>BANKNIFTY 41100 CE 09 FEB</t>
  </si>
  <si>
    <t>BANKNIFTY 41000 CE 09 FEB</t>
  </si>
  <si>
    <t>BANKNIFTY 41200 CE 09 FEB</t>
  </si>
  <si>
    <t>BANKNIFTY 41600 CE 09 FEB</t>
  </si>
  <si>
    <t>BANKNIFTY 41300 CE 09 FEB</t>
  </si>
  <si>
    <t xml:space="preserve">BANKNIFTY 41400 CE 09 FEB </t>
  </si>
  <si>
    <t>BANKNIFTY 41600 CE 16 FEB</t>
  </si>
  <si>
    <t>BANKNIFTY 41700 CE 16 FEB</t>
  </si>
  <si>
    <t>BANKNIFTY 41400 CE 16 FEB</t>
  </si>
  <si>
    <t xml:space="preserve">BANKNIFTY 41500 CE 16 FEB </t>
  </si>
  <si>
    <t xml:space="preserve">BANKNIFTY 41600 CE 16 FEB </t>
  </si>
  <si>
    <t>BANKNIFTY 41000 CE 16 FEB</t>
  </si>
  <si>
    <t>BANKNIFTY 41100 CE 16 FEB</t>
  </si>
  <si>
    <t>BANKNIFTY 41500 CE 23 FEB</t>
  </si>
  <si>
    <t>BANKNIFTY 41700 CE 23 FEB</t>
  </si>
  <si>
    <t>BANKNIFTY 41400 CE 23 FEB</t>
  </si>
  <si>
    <t>BANKNIFTY 41000 CE 23 FEB</t>
  </si>
  <si>
    <t>BANKNIFTY 40600 CE 23 FEB</t>
  </si>
  <si>
    <t>BANKNIFTY 40700 CE 23 FEB</t>
  </si>
  <si>
    <t>BANKNIFTY 40400 PE 02 MAR</t>
  </si>
  <si>
    <t>BANKNIFTY 40000 CE 02MAR</t>
  </si>
  <si>
    <t>BANKNIFTY 40100 PE 02 MAR</t>
  </si>
  <si>
    <t>BANKNIFTY 40200 PE 02 MAR</t>
  </si>
  <si>
    <t>BANKNIFTY 40200 CE 09 MAR</t>
  </si>
  <si>
    <t>BANKNIFTY 40300 CE 09 MAR</t>
  </si>
  <si>
    <t>BANKNIFTY 40500 CE 09 MAR</t>
  </si>
  <si>
    <t>BANKNIFTY 41000 CE 09 MAR</t>
  </si>
  <si>
    <t>BANKNIFTY 41200 CE 09 MAR</t>
  </si>
  <si>
    <t>BANKNIFTY 41200 CE 16 MAR</t>
  </si>
  <si>
    <t>BANKNIFTY 40500 CE 16 MAR</t>
  </si>
  <si>
    <t>BANKNIFTY 40600 PE 16 MAR</t>
  </si>
  <si>
    <t>BANKNIFTY 39500 PE 16 MAR</t>
  </si>
  <si>
    <t>BANKNIFTY 39700 PE 23 MAR</t>
  </si>
  <si>
    <t xml:space="preserve">BANKNIFTY 39700 CE 23 MAR </t>
  </si>
  <si>
    <t>BANKNIFTY 39100 CE 23 MAR</t>
  </si>
  <si>
    <t>BANKNIFTY 39200 CE 23 MAR</t>
  </si>
  <si>
    <t>BANKNIFTY 39300 CE 23 MAR</t>
  </si>
  <si>
    <t>BANKNIFTY 40200 CE 29 MAR</t>
  </si>
  <si>
    <t>BANKNIFTY 40000 CE 29 MAR</t>
  </si>
  <si>
    <t>BANKNIFTY 39600 CE 29 MAR</t>
  </si>
  <si>
    <t>BANKNIFTY 39400 CE 29 MAR</t>
  </si>
  <si>
    <t>BANKNIFTY 39700 CE 06 APR</t>
  </si>
  <si>
    <t>BANKNIFTY 39500 CE 06 APR</t>
  </si>
  <si>
    <t>BANKNIFTY 40400 CE 06 APR</t>
  </si>
  <si>
    <t>BANKNIFTY 40500 CE 06 APR</t>
  </si>
  <si>
    <t>BANKNIFTY 40800 CE 13 APR</t>
  </si>
  <si>
    <t>BANKNIFTY 40700 CE 13 APR</t>
  </si>
  <si>
    <t>BANKNIFTY 41200 CE 13 APR</t>
  </si>
  <si>
    <t>BANKNIFTY 40900 CE 13 APR</t>
  </si>
  <si>
    <t>BANKNIFTY 41000 CE 13 APR</t>
  </si>
  <si>
    <t>BANKNIFTY 41300 CE 20 APR</t>
  </si>
  <si>
    <t>BANKNIFTY 41400 CE 20 APR</t>
  </si>
  <si>
    <t>BANKNIFTY 41500 CE 20 APR</t>
  </si>
  <si>
    <t>BANKNIFTY 41900 CE 20 APR</t>
  </si>
  <si>
    <t>BANKNIFTY 41800 CE 20 APR</t>
  </si>
  <si>
    <t>BANKNIFTY 42000 CE 20 APR</t>
  </si>
  <si>
    <t>BANKNIFTY 42100 CE 20 APR</t>
  </si>
  <si>
    <t xml:space="preserve">BANKNIFTY 42200 CE 27 APR </t>
  </si>
  <si>
    <t>BANKNIFTY 42000 CE 27 APR</t>
  </si>
  <si>
    <t>BANKNIFTY 42100 CE 27 APR</t>
  </si>
  <si>
    <t>BANKNIFTY 42300 CE 27 APR</t>
  </si>
  <si>
    <t>BANKNIFTY 42500 CE 27 APR</t>
  </si>
  <si>
    <t>BANKNIFTY 42400 CE 04 MAY</t>
  </si>
  <si>
    <t>BANKNIFTY 42700 CE 04 MAY</t>
  </si>
  <si>
    <t>BANKNIFTY 42800 CE 04 MAY</t>
  </si>
  <si>
    <t>BANKNIFTY 43100 CE 04 MAY</t>
  </si>
  <si>
    <t>BANKNIFTY 43000 CE 11 MAY</t>
  </si>
  <si>
    <t>BANKNIFTY 43200 CE 11 MAY</t>
  </si>
  <si>
    <t>BANKNIFTY 43100 CE 11 MAY</t>
  </si>
  <si>
    <t>BANKNIFTY 42900 CE 11 MAY</t>
  </si>
  <si>
    <t>BANKNIFTY 43000 CE 18 MAY</t>
  </si>
  <si>
    <t>BANKNIFTY 43100 CE 18 MAY</t>
  </si>
  <si>
    <t>BANKNIFTY 43300 CE 18 MAY</t>
  </si>
  <si>
    <t>BANKNIFTY 43200 CE 18 MAY</t>
  </si>
  <si>
    <t>BANKNIFTY 43500 CE 18 MAY</t>
  </si>
  <si>
    <t>BANKNIFTY 43600 CE 18 MAY</t>
  </si>
  <si>
    <t>BANKNIFTY 44000 CE 25 MAY</t>
  </si>
  <si>
    <t>BANKNIFTY 43500 CE 25 MAY</t>
  </si>
  <si>
    <t>BANKNIFTY 43800 CE 25 MAY</t>
  </si>
  <si>
    <t>BANKNIFTY 43700 CE 25 MAY</t>
  </si>
  <si>
    <t>BANKNIFTY 43800 CE 01 JUN</t>
  </si>
  <si>
    <t>BANKNIFTY 43400 CE 01 JUN</t>
  </si>
  <si>
    <t xml:space="preserve">BANKNIFTY 44100 CE 01 JUN </t>
  </si>
  <si>
    <t xml:space="preserve">BANKNIFTY 44000 CE 01 JUN </t>
  </si>
  <si>
    <t xml:space="preserve">BANKNIFTY 44100 CE 08 JUN </t>
  </si>
  <si>
    <t>BANKNIFTY 44000 CE 08 JUN</t>
  </si>
  <si>
    <t>BANKNIFTY 43800 CE 08 JUN</t>
  </si>
  <si>
    <t>BANKNIFTY 43900 CE 08 JUN</t>
  </si>
  <si>
    <t>BANKNIFTY 44100 CE 15 JUN</t>
  </si>
  <si>
    <t>BANKNIFTY 44200 CE 15 JUN</t>
  </si>
  <si>
    <t>BANKNIFTY 43900 CE 15 JUN</t>
  </si>
  <si>
    <t>BANKNIFTY 43800 CE 15 JUN</t>
  </si>
  <si>
    <t>BANKNIFTY 43900 CE 22 JUN</t>
  </si>
  <si>
    <t>BANKNIFTY 43500 CE 22 JUN</t>
  </si>
  <si>
    <t>BANKNIFTY 43200 CE 22 JUN</t>
  </si>
  <si>
    <t>BANKNIFTY 43300 CE 22 JUN</t>
  </si>
  <si>
    <t>BANKNIFTY 43400 CE 22 JUN</t>
  </si>
  <si>
    <t>BANKNIFTY 43700 CE 29 JUN</t>
  </si>
  <si>
    <t>BANKNIFTY 43800 CE 29 JUN</t>
  </si>
  <si>
    <t>BANKNIFTY 43500 CE 29 JUN</t>
  </si>
  <si>
    <t>FINNIFTY 19500 CE 27 JUN</t>
  </si>
  <si>
    <t>BANKNIFTY 44000 CE 06 JUL</t>
  </si>
  <si>
    <t>BANKNIFTY 44200 CE 29 JUN</t>
  </si>
  <si>
    <t>BANKNIFTY 44400 CE 06 JUL</t>
  </si>
  <si>
    <t>FINNIFTY 20000 CE 04 JUL</t>
  </si>
  <si>
    <t>BANKNIFTY 45000 CE 06 JUL</t>
  </si>
  <si>
    <t>FINNIFTY 20400 CE 04 JUL</t>
  </si>
  <si>
    <t>BANKNIFTY 45200 CE 06 JUL</t>
  </si>
  <si>
    <t>FINNIFTY 20450 CE 04 JUL</t>
  </si>
  <si>
    <t>BANKNIFTY 45100 CE 06 JUL</t>
  </si>
  <si>
    <t>BANKNIFTY 45000 CE 13 JUL</t>
  </si>
  <si>
    <t>MIDCPNIFTY 8300 CE 12 JUL</t>
  </si>
  <si>
    <t xml:space="preserve">FINNIFTY 20100 CE 11 JUL </t>
  </si>
  <si>
    <t>BANKNIFTY 45000 PE 13 JUL</t>
  </si>
  <si>
    <t>BANKNIFTY 44900 CE 13 JUL</t>
  </si>
  <si>
    <t>BANKNIFTY 44700 CE 13 JUL</t>
  </si>
  <si>
    <t>FINNIFTY 20200 CE 11 JUL</t>
  </si>
  <si>
    <t>BANKNIFTY 44700 CE 20 JUL</t>
  </si>
  <si>
    <t>BANKNIFTY 44800 CE 20 JUL</t>
  </si>
  <si>
    <t>BANKNIFTY 44500 CE 20 JUL</t>
  </si>
  <si>
    <t>BANKNIFTY 44600 CE 20 JUL</t>
  </si>
  <si>
    <t>FINNIFTY 20100 CE 18 JUL</t>
  </si>
  <si>
    <t xml:space="preserve">BANKNIFTY 45500 CE 20 JUL </t>
  </si>
  <si>
    <t>BANKNIFTY 45500 PE 20 JUL</t>
  </si>
  <si>
    <t>BANKNIFTY 45500 CE 27 JUL</t>
  </si>
  <si>
    <t>FINNIFTY 20400 CE 25 JUL</t>
  </si>
  <si>
    <t>BANKNIFTY 45600 CE 27 JUL</t>
  </si>
  <si>
    <t>FINNIFTY 20500 CE 25 JUL</t>
  </si>
  <si>
    <t>FINNIFTY 20600 CE 25 JUL</t>
  </si>
  <si>
    <t>BANKNIFTY 46000 CE 27 JUL</t>
  </si>
  <si>
    <t>BANKNIFTY 45900 CE 27 JUL</t>
  </si>
  <si>
    <t>FINNIFTY 20600 CE 01 AUG</t>
  </si>
  <si>
    <t>BANKNIFTY 45900 CE 03 AUG</t>
  </si>
  <si>
    <t>BANKNIFTY 46000 CE 03 AUG</t>
  </si>
  <si>
    <t>BANKNIFTY 45700 PE 03 AUG</t>
  </si>
  <si>
    <t>BANKNIFTY 45500 CE 03 AUG</t>
  </si>
  <si>
    <t>BANKNIFTY 45300 CE 03 AUG</t>
  </si>
  <si>
    <t>FINNIFTY 20300 CE 01 AUG</t>
  </si>
  <si>
    <t>BANKNIFTY 45500 CE 10 AUG</t>
  </si>
  <si>
    <t>BANKNIFTY 45400 PE 10 AUG</t>
  </si>
  <si>
    <t>FINNIFTY 20200 PE 08 AUG</t>
  </si>
  <si>
    <t>FINNIFTY 20000 PE 08 AUG</t>
  </si>
  <si>
    <t>BANKNIFTY 45700 PE 10 AUG</t>
  </si>
  <si>
    <t>FINNIFTY 19900 CE 08 AUG</t>
  </si>
  <si>
    <t>BANKNIFTY 44500 CE 10 AUG</t>
  </si>
  <si>
    <t>BANKNIFTY 44600 CE 10 AUG</t>
  </si>
  <si>
    <t>BANKNIFTY 44800 CE 10 AUG</t>
  </si>
  <si>
    <t>FINNIFTY 20000 CE 08 AUG</t>
  </si>
  <si>
    <t>FINNIFTY 20000 PE 14 AUG</t>
  </si>
  <si>
    <t>BANKNIFTY 44600 CE 17 AUG</t>
  </si>
  <si>
    <t>BANKNIFTY 44800 CE 17 AUG</t>
  </si>
  <si>
    <t>BANKNIFTY 44300 CE 17 AUG</t>
  </si>
  <si>
    <t>FINNIFTY 19800 CE 14 AUG</t>
  </si>
  <si>
    <t>BANKNIFTY 43700 CE 17 AUG</t>
  </si>
  <si>
    <t>FINNIFTY 19600 CE 14 AUG</t>
  </si>
  <si>
    <t>BANKNIFTY 43700 CE 24 AUG</t>
  </si>
  <si>
    <t>FINNIFTY 19500 CE 22 AUG</t>
  </si>
  <si>
    <t>BANKNIFTY 43900 CE 24 AUG</t>
  </si>
  <si>
    <t>FINNIFTY 19600 CE 22 AUG</t>
  </si>
  <si>
    <t>BANKNIFTY 43800 CE 24 AUG</t>
  </si>
  <si>
    <t>BANKNIFTY 44000 CE 31 AUG</t>
  </si>
  <si>
    <t>FINNIFTY 19500 CE 29 AUG</t>
  </si>
  <si>
    <t>BANKNIFTY 44600 CE 31 AUG</t>
  </si>
  <si>
    <t>FINNIFTY 19800 CE 29 AUG</t>
  </si>
  <si>
    <t>BANKNIFTY 44400 PE 31 AUG</t>
  </si>
  <si>
    <t>BANKNIFTY 44100 CE 31 AUG</t>
  </si>
  <si>
    <t>FINNIFTY 19600 CE 29 AUG</t>
  </si>
  <si>
    <t>BANKNIFTY 44200 CE 31 AUG</t>
  </si>
  <si>
    <t>FINNIFTY 19900 CE 05 SEP</t>
  </si>
  <si>
    <t>BANKNIFTY 44500 CE 07 SEP</t>
  </si>
  <si>
    <t>BANKNIFTY 44200 CE 07 SEP</t>
  </si>
  <si>
    <t>BANKNIFTY 43800 CE 07 SEP</t>
  </si>
  <si>
    <t>BANKNIFTY 44000 CE 07 SEP</t>
  </si>
  <si>
    <t>BANKNIFTY 44200 CE 06 SEP</t>
  </si>
  <si>
    <t>BANKNIFTY 44500 CE 13 SEP</t>
  </si>
  <si>
    <t>MIDCPNIFTY 8900 CE 11 SEP</t>
  </si>
  <si>
    <t>MIDCPNIFTY 9000 CE 11 SEP</t>
  </si>
  <si>
    <t>BANKNIFTY 44400 CE 13 SEP</t>
  </si>
  <si>
    <t>BANKNIFTY 44800 CE 13 SEP</t>
  </si>
  <si>
    <t>FINNIFTY 20000 CE 12 SEP</t>
  </si>
  <si>
    <t>FINNIFTY 19800 CE 12 SEP</t>
  </si>
  <si>
    <t>BANKNIFTY 45100 CE 13 SEP</t>
  </si>
  <si>
    <t>FINNIFTY 20100 CE 12 SEP</t>
  </si>
  <si>
    <t>BANKNIFTY 45500 PE 20 SEP</t>
  </si>
  <si>
    <t>BANKNIFTY 45500 CE 20 SEP</t>
  </si>
  <si>
    <t>FINNIFTY 20200 CE 18 SEP</t>
  </si>
  <si>
    <t>BANKNIFTY 46000 CE 20 SEP</t>
  </si>
  <si>
    <t>BANKNIFTY 45900 CE 20 SEP</t>
  </si>
  <si>
    <t>BANKNIFTY 46100 CE 20 SEP</t>
  </si>
  <si>
    <t>BANKNIFTY 46100 CE 28 SEP</t>
  </si>
  <si>
    <t>FINNIFTY 20300 CE 26 SEP</t>
  </si>
  <si>
    <t>BANKNIFTY 45500 PE 28 SEP</t>
  </si>
  <si>
    <t>BANKNIFTY 44900 CE 28 SEP</t>
  </si>
  <si>
    <t>BANKNIFTY 44400 CE 28 SEP</t>
  </si>
  <si>
    <t>FINNIFTY 19800 CE 03 OCT</t>
  </si>
  <si>
    <t>BANKNIFTY 44500 CE 28 SEP</t>
  </si>
  <si>
    <t>BANKNIFTY 44400 CE 04 OCT</t>
  </si>
  <si>
    <t>BANKNIFTY 44600 CE 04 OCT</t>
  </si>
  <si>
    <t xml:space="preserve">BANKNIFTY 44400 CE 11 OCT </t>
  </si>
  <si>
    <t>FINNIFTY 19800 CE 10 OCT</t>
  </si>
  <si>
    <t>BANKNIFTY 44300 PE 04 OCT</t>
  </si>
  <si>
    <t xml:space="preserve">BANKNIFTY 44100 CE 11 OCT </t>
  </si>
  <si>
    <t xml:space="preserve">BANKNIFTY 43800 CE 11 OCT </t>
  </si>
  <si>
    <t>BANKNIFTY 44200 PE 11 OCT</t>
  </si>
  <si>
    <t>BANKNIFTY 43900 CE 11 OCT</t>
  </si>
  <si>
    <t>BANKNIFTY 44100 CE 18 OCT</t>
  </si>
  <si>
    <t xml:space="preserve">FINNIFTY 19750 CE 10 OCT </t>
  </si>
  <si>
    <t>BANKNIFTY 44500 CE 18 OCT</t>
  </si>
  <si>
    <t>BANKNIFTY 44400 CE 18 OCT</t>
  </si>
  <si>
    <t xml:space="preserve">FINNIFTY 19950 CE 17 OCT </t>
  </si>
  <si>
    <t>BANKNIFTY 44000 CE 18 OCT</t>
  </si>
  <si>
    <t>BANKNIFTY 44200 CE 18 OCT</t>
  </si>
  <si>
    <t>BANKNIFTY 44300 PE 18 OCT</t>
  </si>
  <si>
    <t xml:space="preserve">BANKNIFTY 43700 CE 26 OCT </t>
  </si>
  <si>
    <t>BANKNIFTY 43600 CE 26 OCT</t>
  </si>
  <si>
    <t>BANKNIFTY 43000 CE 26 OCT</t>
  </si>
  <si>
    <t>BANKNIFTY 44400 CE 26 OCT</t>
  </si>
  <si>
    <t>BANKNIFTY 42300 CE 01 NOV</t>
  </si>
  <si>
    <t>BANKNIFTY 42500 CE 01 NOV</t>
  </si>
  <si>
    <t>BANKNIFTY 42600 CE 01 NOV</t>
  </si>
</sst>
</file>

<file path=xl/styles.xml><?xml version="1.0" encoding="utf-8"?>
<styleSheet xmlns="http://schemas.openxmlformats.org/spreadsheetml/2006/main">
  <numFmts count="5">
    <numFmt numFmtId="164" formatCode="d\-mmm\-yyyy;@"/>
    <numFmt numFmtId="165" formatCode="[$-409]d\-mmm\-yyyy;@"/>
    <numFmt numFmtId="166" formatCode="0.00_);[Red]\(0.00\)"/>
    <numFmt numFmtId="167" formatCode="d\-mmm\-yy;@"/>
    <numFmt numFmtId="168" formatCode="0.00;[Red]0.00"/>
  </numFmts>
  <fonts count="23">
    <font>
      <sz val="11"/>
      <color theme="1"/>
      <name val="Calibri"/>
      <family val="2"/>
      <scheme val="minor"/>
    </font>
    <font>
      <b/>
      <sz val="11"/>
      <name val="Cambria"/>
      <family val="1"/>
    </font>
    <font>
      <b/>
      <sz val="18"/>
      <name val="Cambria"/>
      <family val="1"/>
    </font>
    <font>
      <b/>
      <sz val="16"/>
      <name val="Cambria"/>
      <family val="1"/>
    </font>
    <font>
      <b/>
      <sz val="12"/>
      <color theme="0"/>
      <name val="Cambria"/>
      <family val="1"/>
    </font>
    <font>
      <b/>
      <sz val="11"/>
      <color theme="0"/>
      <name val="Cambria"/>
      <family val="1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1"/>
      <color theme="0"/>
      <name val="Calibri"/>
      <family val="2"/>
      <charset val="1"/>
    </font>
    <font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color indexed="8"/>
      <name val="Cambria"/>
      <family val="1"/>
      <scheme val="major"/>
    </font>
    <font>
      <sz val="11"/>
      <color theme="0"/>
      <name val="Cambria"/>
      <family val="1"/>
      <scheme val="major"/>
    </font>
    <font>
      <sz val="11"/>
      <color theme="4" tint="-0.499984740745262"/>
      <name val="Cambria"/>
      <family val="1"/>
      <scheme val="major"/>
    </font>
    <font>
      <b/>
      <sz val="11"/>
      <color rgb="FF000000"/>
      <name val="Cambria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mbria"/>
      <family val="1"/>
      <scheme val="major"/>
    </font>
    <font>
      <b/>
      <sz val="11"/>
      <color rgb="FF000000"/>
      <name val="Cambria"/>
      <family val="1"/>
      <scheme val="major"/>
    </font>
    <font>
      <sz val="11"/>
      <color rgb="FFFF0000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82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0" fillId="0" borderId="0" xfId="0" applyFont="1"/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5" fillId="4" borderId="1" xfId="0" applyFont="1" applyFill="1" applyBorder="1"/>
    <xf numFmtId="2" fontId="6" fillId="4" borderId="1" xfId="0" applyNumberFormat="1" applyFont="1" applyFill="1" applyBorder="1" applyAlignment="1">
      <alignment horizontal="center" vertical="center"/>
    </xf>
    <xf numFmtId="2" fontId="8" fillId="4" borderId="0" xfId="0" applyNumberFormat="1" applyFont="1" applyFill="1" applyAlignment="1">
      <alignment horizontal="center"/>
    </xf>
    <xf numFmtId="0" fontId="0" fillId="4" borderId="0" xfId="0" applyFont="1" applyFill="1"/>
    <xf numFmtId="167" fontId="10" fillId="4" borderId="0" xfId="0" applyNumberFormat="1" applyFont="1" applyFill="1" applyBorder="1" applyAlignment="1">
      <alignment horizontal="center" vertical="center"/>
    </xf>
    <xf numFmtId="0" fontId="10" fillId="4" borderId="0" xfId="0" applyNumberFormat="1" applyFont="1" applyFill="1" applyBorder="1" applyAlignment="1">
      <alignment horizontal="center" vertical="center"/>
    </xf>
    <xf numFmtId="17" fontId="10" fillId="4" borderId="0" xfId="0" applyNumberFormat="1" applyFont="1" applyFill="1" applyBorder="1" applyAlignment="1">
      <alignment horizontal="center" vertical="center"/>
    </xf>
    <xf numFmtId="165" fontId="11" fillId="0" borderId="0" xfId="0" applyNumberFormat="1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2" fontId="11" fillId="0" borderId="0" xfId="0" applyNumberFormat="1" applyFont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166" fontId="12" fillId="0" borderId="0" xfId="0" applyNumberFormat="1" applyFont="1" applyFill="1" applyBorder="1" applyAlignment="1">
      <alignment horizontal="center"/>
    </xf>
    <xf numFmtId="0" fontId="11" fillId="0" borderId="0" xfId="0" applyFont="1"/>
    <xf numFmtId="166" fontId="12" fillId="0" borderId="7" xfId="0" applyNumberFormat="1" applyFont="1" applyFill="1" applyBorder="1" applyAlignment="1">
      <alignment horizontal="center"/>
    </xf>
    <xf numFmtId="0" fontId="11" fillId="4" borderId="0" xfId="0" applyFont="1" applyFill="1"/>
    <xf numFmtId="167" fontId="13" fillId="4" borderId="0" xfId="0" applyNumberFormat="1" applyFont="1" applyFill="1" applyBorder="1" applyAlignment="1">
      <alignment horizontal="center" vertical="center"/>
    </xf>
    <xf numFmtId="0" fontId="13" fillId="4" borderId="0" xfId="0" applyNumberFormat="1" applyFont="1" applyFill="1" applyBorder="1" applyAlignment="1">
      <alignment horizontal="center" vertical="center"/>
    </xf>
    <xf numFmtId="0" fontId="11" fillId="0" borderId="0" xfId="0" applyFont="1" applyBorder="1"/>
    <xf numFmtId="17" fontId="13" fillId="4" borderId="0" xfId="0" applyNumberFormat="1" applyFont="1" applyFill="1" applyBorder="1" applyAlignment="1">
      <alignment horizontal="center" vertical="center"/>
    </xf>
    <xf numFmtId="2" fontId="14" fillId="0" borderId="0" xfId="0" applyNumberFormat="1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Border="1" applyAlignment="1">
      <alignment horizontal="center" vertical="center"/>
    </xf>
    <xf numFmtId="2" fontId="12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3" fillId="4" borderId="0" xfId="0" applyNumberFormat="1" applyFont="1" applyFill="1" applyBorder="1" applyAlignment="1">
      <alignment horizontal="center" vertical="center"/>
    </xf>
    <xf numFmtId="164" fontId="13" fillId="4" borderId="2" xfId="1" applyNumberFormat="1" applyFont="1" applyFill="1" applyBorder="1" applyAlignment="1">
      <alignment horizontal="center" vertical="center"/>
    </xf>
    <xf numFmtId="164" fontId="13" fillId="4" borderId="3" xfId="1" applyNumberFormat="1" applyFont="1" applyFill="1" applyBorder="1" applyAlignment="1">
      <alignment horizontal="center" vertical="center"/>
    </xf>
    <xf numFmtId="2" fontId="13" fillId="4" borderId="3" xfId="1" applyNumberFormat="1" applyFont="1" applyFill="1" applyBorder="1" applyAlignment="1">
      <alignment horizontal="center"/>
    </xf>
    <xf numFmtId="0" fontId="13" fillId="4" borderId="3" xfId="1" applyFont="1" applyFill="1" applyBorder="1" applyAlignment="1">
      <alignment horizontal="center" vertical="center"/>
    </xf>
    <xf numFmtId="2" fontId="13" fillId="4" borderId="3" xfId="1" applyNumberFormat="1" applyFont="1" applyFill="1" applyBorder="1" applyAlignment="1">
      <alignment horizontal="center" vertical="center"/>
    </xf>
    <xf numFmtId="49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/>
    </xf>
    <xf numFmtId="0" fontId="11" fillId="4" borderId="0" xfId="0" applyNumberFormat="1" applyFont="1" applyFill="1" applyAlignment="1">
      <alignment horizontal="center"/>
    </xf>
    <xf numFmtId="17" fontId="13" fillId="4" borderId="0" xfId="0" applyNumberFormat="1" applyFont="1" applyFill="1" applyAlignment="1">
      <alignment horizontal="center"/>
    </xf>
    <xf numFmtId="2" fontId="11" fillId="4" borderId="0" xfId="0" applyNumberFormat="1" applyFont="1" applyFill="1" applyAlignment="1">
      <alignment horizontal="center"/>
    </xf>
    <xf numFmtId="2" fontId="14" fillId="0" borderId="0" xfId="0" applyNumberFormat="1" applyFont="1" applyFill="1" applyBorder="1" applyAlignment="1">
      <alignment horizontal="center" vertical="center"/>
    </xf>
    <xf numFmtId="164" fontId="13" fillId="3" borderId="2" xfId="1" applyNumberFormat="1" applyFont="1" applyFill="1" applyBorder="1" applyAlignment="1">
      <alignment horizontal="center" vertical="center"/>
    </xf>
    <xf numFmtId="164" fontId="13" fillId="3" borderId="3" xfId="1" applyNumberFormat="1" applyFont="1" applyFill="1" applyBorder="1" applyAlignment="1">
      <alignment horizontal="center" vertical="center"/>
    </xf>
    <xf numFmtId="2" fontId="13" fillId="3" borderId="3" xfId="1" applyNumberFormat="1" applyFont="1" applyFill="1" applyBorder="1" applyAlignment="1">
      <alignment horizontal="center"/>
    </xf>
    <xf numFmtId="0" fontId="13" fillId="3" borderId="3" xfId="1" applyFont="1" applyFill="1" applyBorder="1" applyAlignment="1">
      <alignment horizontal="center" vertical="center"/>
    </xf>
    <xf numFmtId="2" fontId="13" fillId="3" borderId="3" xfId="1" applyNumberFormat="1" applyFont="1" applyFill="1" applyBorder="1" applyAlignment="1">
      <alignment horizontal="center" vertical="center"/>
    </xf>
    <xf numFmtId="49" fontId="15" fillId="3" borderId="0" xfId="0" applyNumberFormat="1" applyFont="1" applyFill="1" applyAlignment="1">
      <alignment horizontal="center" vertical="center"/>
    </xf>
    <xf numFmtId="0" fontId="15" fillId="3" borderId="0" xfId="0" applyFont="1" applyFill="1" applyAlignment="1">
      <alignment horizontal="center"/>
    </xf>
    <xf numFmtId="0" fontId="15" fillId="3" borderId="0" xfId="0" applyNumberFormat="1" applyFont="1" applyFill="1" applyAlignment="1">
      <alignment horizontal="center"/>
    </xf>
    <xf numFmtId="17" fontId="13" fillId="3" borderId="0" xfId="0" applyNumberFormat="1" applyFont="1" applyFill="1" applyAlignment="1">
      <alignment horizontal="center"/>
    </xf>
    <xf numFmtId="2" fontId="15" fillId="3" borderId="0" xfId="0" applyNumberFormat="1" applyFont="1" applyFill="1" applyAlignment="1">
      <alignment horizontal="center"/>
    </xf>
    <xf numFmtId="166" fontId="12" fillId="0" borderId="8" xfId="0" applyNumberFormat="1" applyFont="1" applyFill="1" applyBorder="1" applyAlignment="1">
      <alignment horizontal="center"/>
    </xf>
    <xf numFmtId="168" fontId="12" fillId="0" borderId="0" xfId="0" applyNumberFormat="1" applyFont="1" applyFill="1" applyBorder="1" applyAlignment="1">
      <alignment horizontal="center"/>
    </xf>
    <xf numFmtId="2" fontId="16" fillId="0" borderId="0" xfId="0" applyNumberFormat="1" applyFont="1" applyBorder="1" applyAlignment="1">
      <alignment horizontal="center"/>
    </xf>
    <xf numFmtId="2" fontId="12" fillId="0" borderId="0" xfId="0" applyNumberFormat="1" applyFont="1" applyBorder="1" applyAlignment="1">
      <alignment horizontal="center"/>
    </xf>
    <xf numFmtId="0" fontId="17" fillId="2" borderId="0" xfId="0" applyFont="1" applyFill="1" applyBorder="1"/>
    <xf numFmtId="2" fontId="18" fillId="4" borderId="1" xfId="0" applyNumberFormat="1" applyFont="1" applyFill="1" applyBorder="1" applyAlignment="1">
      <alignment horizontal="center" vertical="center"/>
    </xf>
    <xf numFmtId="0" fontId="19" fillId="4" borderId="0" xfId="0" applyFont="1" applyFill="1"/>
    <xf numFmtId="0" fontId="19" fillId="0" borderId="0" xfId="0" applyFont="1"/>
    <xf numFmtId="166" fontId="20" fillId="0" borderId="0" xfId="0" applyNumberFormat="1" applyFont="1" applyFill="1" applyBorder="1" applyAlignment="1">
      <alignment horizontal="center"/>
    </xf>
    <xf numFmtId="2" fontId="21" fillId="4" borderId="0" xfId="0" applyNumberFormat="1" applyFont="1" applyFill="1" applyBorder="1" applyAlignment="1">
      <alignment horizontal="center" vertical="center"/>
    </xf>
    <xf numFmtId="0" fontId="21" fillId="4" borderId="0" xfId="0" applyNumberFormat="1" applyFont="1" applyFill="1" applyBorder="1" applyAlignment="1">
      <alignment horizontal="center" vertical="center"/>
    </xf>
    <xf numFmtId="0" fontId="20" fillId="0" borderId="0" xfId="0" applyFont="1"/>
    <xf numFmtId="2" fontId="20" fillId="0" borderId="0" xfId="0" applyNumberFormat="1" applyFont="1" applyBorder="1" applyAlignment="1">
      <alignment horizontal="center" vertical="center"/>
    </xf>
    <xf numFmtId="2" fontId="21" fillId="4" borderId="3" xfId="1" applyNumberFormat="1" applyFont="1" applyFill="1" applyBorder="1" applyAlignment="1">
      <alignment horizontal="center" vertical="center"/>
    </xf>
    <xf numFmtId="2" fontId="20" fillId="4" borderId="0" xfId="0" applyNumberFormat="1" applyFont="1" applyFill="1" applyAlignment="1">
      <alignment horizontal="center"/>
    </xf>
    <xf numFmtId="2" fontId="21" fillId="3" borderId="3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2" fontId="20" fillId="3" borderId="0" xfId="0" applyNumberFormat="1" applyFont="1" applyFill="1" applyAlignment="1">
      <alignment horizontal="center"/>
    </xf>
    <xf numFmtId="1" fontId="11" fillId="0" borderId="0" xfId="0" applyNumberFormat="1" applyFont="1" applyFill="1" applyBorder="1" applyAlignment="1">
      <alignment horizontal="center"/>
    </xf>
    <xf numFmtId="1" fontId="12" fillId="0" borderId="0" xfId="0" applyNumberFormat="1" applyFont="1" applyFill="1" applyBorder="1" applyAlignment="1">
      <alignment horizontal="center"/>
    </xf>
    <xf numFmtId="1" fontId="20" fillId="0" borderId="0" xfId="0" applyNumberFormat="1" applyFont="1" applyFill="1" applyBorder="1" applyAlignment="1">
      <alignment horizontal="center"/>
    </xf>
    <xf numFmtId="1" fontId="22" fillId="0" borderId="0" xfId="0" applyNumberFormat="1" applyFont="1" applyFill="1" applyBorder="1" applyAlignment="1">
      <alignment horizontal="center"/>
    </xf>
    <xf numFmtId="15" fontId="0" fillId="0" borderId="0" xfId="0" applyNumberFormat="1"/>
    <xf numFmtId="2" fontId="9" fillId="4" borderId="4" xfId="0" applyNumberFormat="1" applyFont="1" applyFill="1" applyBorder="1" applyAlignment="1">
      <alignment horizontal="left" vertical="center"/>
    </xf>
    <xf numFmtId="2" fontId="9" fillId="4" borderId="5" xfId="0" applyNumberFormat="1" applyFont="1" applyFill="1" applyBorder="1" applyAlignment="1">
      <alignment horizontal="left" vertical="center"/>
    </xf>
    <xf numFmtId="2" fontId="9" fillId="4" borderId="6" xfId="0" applyNumberFormat="1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1">
    <dxf>
      <font>
        <condense val="0"/>
        <extend val="0"/>
        <color rgb="FF9C0006"/>
      </font>
    </dxf>
  </dxfs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28574</xdr:rowOff>
    </xdr:from>
    <xdr:to>
      <xdr:col>11</xdr:col>
      <xdr:colOff>593912</xdr:colOff>
      <xdr:row>3</xdr:row>
      <xdr:rowOff>19050</xdr:rowOff>
    </xdr:to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" y="28574"/>
          <a:ext cx="11822205" cy="830917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l"/>
          <a:r>
            <a:rPr lang="en-US" sz="24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                                    </a:t>
          </a:r>
          <a:r>
            <a:rPr lang="en-US" sz="2400" b="1">
              <a:solidFill>
                <a:srgbClr val="002060"/>
              </a:solidFill>
              <a:latin typeface="Times New Roman" pitchFamily="18" charset="0"/>
              <a:cs typeface="Times New Roman" pitchFamily="18" charset="0"/>
            </a:rPr>
            <a:t>INDEX OPTION TRACKSHEET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368"/>
  <sheetViews>
    <sheetView tabSelected="1" topLeftCell="A25" zoomScale="90" zoomScaleNormal="90" workbookViewId="0">
      <selection activeCell="H49" sqref="H46:J49"/>
    </sheetView>
  </sheetViews>
  <sheetFormatPr defaultRowHeight="15"/>
  <cols>
    <col min="1" max="1" width="12.85546875" customWidth="1"/>
    <col min="2" max="2" width="26.5703125" customWidth="1"/>
    <col min="3" max="3" width="5.5703125" bestFit="1" customWidth="1"/>
    <col min="4" max="4" width="11.7109375" bestFit="1" customWidth="1"/>
    <col min="5" max="5" width="8.7109375" bestFit="1" customWidth="1"/>
    <col min="6" max="6" width="12.140625" customWidth="1"/>
    <col min="7" max="7" width="8.28515625" bestFit="1" customWidth="1"/>
    <col min="8" max="8" width="9.7109375" customWidth="1"/>
    <col min="9" max="9" width="8.5703125" customWidth="1"/>
    <col min="10" max="10" width="10.140625" style="63" customWidth="1"/>
    <col min="11" max="11" width="10" bestFit="1" customWidth="1"/>
  </cols>
  <sheetData>
    <row r="1" spans="1:12" ht="22.5">
      <c r="A1" s="1"/>
      <c r="B1" s="2"/>
      <c r="C1" s="1"/>
      <c r="D1" s="3"/>
      <c r="E1" s="1"/>
      <c r="F1" s="1"/>
      <c r="G1" s="1"/>
      <c r="H1" s="1"/>
      <c r="I1" s="1"/>
      <c r="J1" s="60"/>
    </row>
    <row r="2" spans="1:12" ht="22.5">
      <c r="A2" s="1"/>
      <c r="B2" s="2"/>
      <c r="C2" s="1"/>
      <c r="D2" s="3"/>
      <c r="E2" s="1"/>
      <c r="F2" s="1"/>
      <c r="G2" s="1"/>
      <c r="H2" s="1"/>
      <c r="I2" s="1"/>
      <c r="J2" s="60"/>
    </row>
    <row r="3" spans="1:12" ht="20.25">
      <c r="A3" s="1"/>
      <c r="B3" s="2"/>
      <c r="C3" s="1"/>
      <c r="D3" s="1"/>
      <c r="E3" s="1"/>
      <c r="F3" s="1"/>
      <c r="G3" s="1"/>
      <c r="H3" s="4"/>
      <c r="I3" s="1"/>
      <c r="J3" s="60"/>
    </row>
    <row r="4" spans="1:12" ht="15.75">
      <c r="A4" s="6"/>
      <c r="B4" s="7"/>
      <c r="C4" s="6"/>
      <c r="D4" s="6"/>
      <c r="E4" s="6"/>
      <c r="F4" s="6"/>
      <c r="G4" s="6"/>
      <c r="H4" s="6"/>
      <c r="I4" s="8"/>
      <c r="J4" s="61"/>
      <c r="K4" s="10"/>
      <c r="L4" s="10"/>
    </row>
    <row r="5" spans="1:12" ht="16.5" thickBot="1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61" t="s">
        <v>9</v>
      </c>
      <c r="K5" s="9"/>
      <c r="L5" s="10"/>
    </row>
    <row r="6" spans="1:12" ht="16.5" thickBot="1">
      <c r="A6" s="79" t="s">
        <v>116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1"/>
    </row>
    <row r="7" spans="1:12">
      <c r="A7" s="11"/>
      <c r="B7" s="11"/>
      <c r="C7" s="11"/>
      <c r="D7" s="11"/>
      <c r="E7" s="14">
        <v>43891</v>
      </c>
      <c r="F7" s="11"/>
      <c r="G7" s="11"/>
      <c r="H7" s="11"/>
      <c r="I7" s="11"/>
      <c r="J7" s="62"/>
    </row>
    <row r="8" spans="1:12" ht="16.5" customHeight="1"/>
    <row r="9" spans="1:12" ht="16.5" customHeight="1"/>
    <row r="10" spans="1:12" ht="16.5" customHeight="1"/>
    <row r="11" spans="1:12" ht="16.5" customHeight="1"/>
    <row r="12" spans="1:12" ht="16.5" customHeight="1"/>
    <row r="13" spans="1:12" ht="16.5" customHeight="1"/>
    <row r="14" spans="1:12" ht="16.5" customHeight="1"/>
    <row r="15" spans="1:12" ht="16.5" customHeight="1"/>
    <row r="16" spans="1:12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spans="1:10" ht="16.5" customHeight="1"/>
    <row r="34" spans="1:10" ht="16.5" customHeight="1"/>
    <row r="35" spans="1:10" ht="16.5" customHeight="1"/>
    <row r="36" spans="1:10" ht="16.5" customHeight="1"/>
    <row r="37" spans="1:10" ht="16.5" customHeight="1"/>
    <row r="38" spans="1:10" ht="16.5" customHeight="1"/>
    <row r="39" spans="1:10" ht="16.5" customHeight="1"/>
    <row r="40" spans="1:10" ht="16.5" customHeight="1"/>
    <row r="41" spans="1:10" ht="16.5" customHeight="1"/>
    <row r="42" spans="1:10" ht="16.5" customHeight="1"/>
    <row r="43" spans="1:10" ht="16.5" customHeight="1"/>
    <row r="44" spans="1:10" ht="16.5" customHeight="1"/>
    <row r="45" spans="1:10" ht="16.5" customHeight="1">
      <c r="A45" s="78">
        <v>45226</v>
      </c>
      <c r="B45" t="s">
        <v>728</v>
      </c>
      <c r="C45">
        <v>15</v>
      </c>
      <c r="D45" t="s">
        <v>10</v>
      </c>
      <c r="E45">
        <v>400</v>
      </c>
    </row>
    <row r="46" spans="1:10" ht="16.5" customHeight="1">
      <c r="A46" s="78">
        <v>45226</v>
      </c>
      <c r="B46" t="s">
        <v>727</v>
      </c>
      <c r="C46">
        <v>15</v>
      </c>
      <c r="D46" t="s">
        <v>10</v>
      </c>
      <c r="E46">
        <v>400</v>
      </c>
      <c r="F46">
        <v>500</v>
      </c>
      <c r="H46" s="74">
        <f t="shared" ref="H46:H49" si="0">IF(D46="LONG",(F46-E46)*C46,(E46-F46)*C46)</f>
        <v>1500</v>
      </c>
      <c r="I46" s="75" t="str">
        <f t="shared" ref="I46:I49" si="1">IF(G46=0,"0.00",IF(D46="LONG",(G46-F46)*C46,(F46-G46)*C46))</f>
        <v>0.00</v>
      </c>
      <c r="J46" s="76">
        <f t="shared" ref="J46:J49" si="2">SUM(H46:I46)</f>
        <v>1500</v>
      </c>
    </row>
    <row r="47" spans="1:10" ht="16.5" customHeight="1">
      <c r="A47" s="78">
        <v>45225</v>
      </c>
      <c r="B47" t="s">
        <v>726</v>
      </c>
      <c r="C47">
        <v>15</v>
      </c>
      <c r="D47" t="s">
        <v>10</v>
      </c>
      <c r="E47">
        <v>400</v>
      </c>
      <c r="F47">
        <v>520</v>
      </c>
      <c r="G47">
        <v>650</v>
      </c>
      <c r="H47" s="74">
        <f t="shared" si="0"/>
        <v>1800</v>
      </c>
      <c r="I47" s="75">
        <f t="shared" si="1"/>
        <v>1950</v>
      </c>
      <c r="J47" s="76">
        <f t="shared" si="2"/>
        <v>3750</v>
      </c>
    </row>
    <row r="48" spans="1:10" ht="16.5" customHeight="1">
      <c r="A48" s="78">
        <v>45224</v>
      </c>
      <c r="B48" t="s">
        <v>724</v>
      </c>
      <c r="C48">
        <v>15</v>
      </c>
      <c r="D48" t="s">
        <v>10</v>
      </c>
      <c r="E48">
        <v>410</v>
      </c>
      <c r="F48">
        <v>320</v>
      </c>
      <c r="H48" s="74">
        <f t="shared" si="0"/>
        <v>-1350</v>
      </c>
      <c r="I48" s="75" t="str">
        <f t="shared" si="1"/>
        <v>0.00</v>
      </c>
      <c r="J48" s="76">
        <f t="shared" si="2"/>
        <v>-1350</v>
      </c>
    </row>
    <row r="49" spans="1:10" ht="16.5" customHeight="1">
      <c r="A49" s="78">
        <v>45222</v>
      </c>
      <c r="B49" t="s">
        <v>725</v>
      </c>
      <c r="C49">
        <v>15</v>
      </c>
      <c r="D49" t="s">
        <v>10</v>
      </c>
      <c r="E49">
        <v>390</v>
      </c>
      <c r="F49">
        <v>270</v>
      </c>
      <c r="H49" s="74">
        <f t="shared" ref="H49:H50" si="3">IF(D49="LONG",(F49-E49)*C49,(E49-F49)*C49)</f>
        <v>-1800</v>
      </c>
      <c r="I49" s="75" t="str">
        <f t="shared" ref="I49:I50" si="4">IF(G49=0,"0.00",IF(D49="LONG",(G49-F49)*C49,(F49-G49)*C49))</f>
        <v>0.00</v>
      </c>
      <c r="J49" s="76">
        <f t="shared" ref="J49:J50" si="5">SUM(H49:I49)</f>
        <v>-1800</v>
      </c>
    </row>
    <row r="50" spans="1:10" ht="16.5" customHeight="1">
      <c r="A50" s="78">
        <v>45219</v>
      </c>
      <c r="B50" t="s">
        <v>723</v>
      </c>
      <c r="C50">
        <v>15</v>
      </c>
      <c r="D50" t="s">
        <v>10</v>
      </c>
      <c r="E50">
        <v>380</v>
      </c>
      <c r="F50">
        <v>260</v>
      </c>
      <c r="H50" s="74">
        <f t="shared" si="3"/>
        <v>-1800</v>
      </c>
      <c r="I50" s="75" t="str">
        <f t="shared" si="4"/>
        <v>0.00</v>
      </c>
      <c r="J50" s="76">
        <f t="shared" si="5"/>
        <v>-1800</v>
      </c>
    </row>
    <row r="51" spans="1:10" ht="16.5" customHeight="1">
      <c r="A51" s="78">
        <v>45218</v>
      </c>
      <c r="B51" t="s">
        <v>722</v>
      </c>
      <c r="C51">
        <v>15</v>
      </c>
      <c r="D51" t="s">
        <v>10</v>
      </c>
      <c r="E51">
        <v>370</v>
      </c>
      <c r="F51">
        <v>460</v>
      </c>
      <c r="H51" s="74">
        <f t="shared" ref="H51:H52" si="6">IF(D51="LONG",(F51-E51)*C51,(E51-F51)*C51)</f>
        <v>1350</v>
      </c>
      <c r="I51" s="75" t="str">
        <f t="shared" ref="I51:I52" si="7">IF(G51=0,"0.00",IF(D51="LONG",(G51-F51)*C51,(F51-G51)*C51))</f>
        <v>0.00</v>
      </c>
      <c r="J51" s="76">
        <f t="shared" ref="J51:J52" si="8">SUM(H51:I51)</f>
        <v>1350</v>
      </c>
    </row>
    <row r="52" spans="1:10" ht="16.5" customHeight="1">
      <c r="A52" s="78">
        <v>45217</v>
      </c>
      <c r="B52" t="s">
        <v>721</v>
      </c>
      <c r="C52">
        <v>15</v>
      </c>
      <c r="D52" t="s">
        <v>10</v>
      </c>
      <c r="E52">
        <v>280</v>
      </c>
      <c r="F52">
        <v>380</v>
      </c>
      <c r="H52" s="74">
        <f t="shared" si="6"/>
        <v>1500</v>
      </c>
      <c r="I52" s="75" t="str">
        <f t="shared" si="7"/>
        <v>0.00</v>
      </c>
      <c r="J52" s="76">
        <f t="shared" si="8"/>
        <v>1500</v>
      </c>
    </row>
    <row r="53" spans="1:10" ht="16.5" customHeight="1">
      <c r="A53" s="78">
        <v>45216</v>
      </c>
      <c r="B53" t="s">
        <v>720</v>
      </c>
      <c r="C53">
        <v>15</v>
      </c>
      <c r="D53" t="s">
        <v>10</v>
      </c>
      <c r="E53">
        <v>340</v>
      </c>
      <c r="F53">
        <v>340</v>
      </c>
      <c r="H53" s="74">
        <f t="shared" ref="H53:H54" si="9">IF(D53="LONG",(F53-E53)*C53,(E53-F53)*C53)</f>
        <v>0</v>
      </c>
      <c r="I53" s="75" t="str">
        <f t="shared" ref="I53:I54" si="10">IF(G53=0,"0.00",IF(D53="LONG",(G53-F53)*C53,(F53-G53)*C53))</f>
        <v>0.00</v>
      </c>
      <c r="J53" s="76">
        <f t="shared" ref="J53:J54" si="11">SUM(H53:I53)</f>
        <v>0</v>
      </c>
    </row>
    <row r="54" spans="1:10" ht="16.5" customHeight="1">
      <c r="A54" s="78">
        <v>45215</v>
      </c>
      <c r="B54" t="s">
        <v>719</v>
      </c>
      <c r="C54">
        <v>15</v>
      </c>
      <c r="D54" t="s">
        <v>10</v>
      </c>
      <c r="E54">
        <v>380</v>
      </c>
      <c r="F54">
        <v>500</v>
      </c>
      <c r="H54" s="74">
        <f t="shared" si="9"/>
        <v>1800</v>
      </c>
      <c r="I54" s="75" t="str">
        <f t="shared" si="10"/>
        <v>0.00</v>
      </c>
      <c r="J54" s="76">
        <f t="shared" si="11"/>
        <v>1800</v>
      </c>
    </row>
    <row r="55" spans="1:10" ht="16.5" customHeight="1">
      <c r="A55" s="78">
        <v>45212</v>
      </c>
      <c r="B55" t="s">
        <v>714</v>
      </c>
      <c r="C55">
        <v>15</v>
      </c>
      <c r="D55" t="s">
        <v>10</v>
      </c>
      <c r="E55">
        <v>370</v>
      </c>
      <c r="F55">
        <v>460</v>
      </c>
      <c r="G55">
        <v>600</v>
      </c>
      <c r="H55" s="74">
        <f t="shared" ref="H55:H56" si="12">IF(D55="LONG",(F55-E55)*C55,(E55-F55)*C55)</f>
        <v>1350</v>
      </c>
      <c r="I55" s="75">
        <f t="shared" ref="I55:I56" si="13">IF(G55=0,"0.00",IF(D55="LONG",(G55-F55)*C55,(F55-G55)*C55))</f>
        <v>2100</v>
      </c>
      <c r="J55" s="76">
        <f t="shared" ref="J55:J56" si="14">SUM(H55:I55)</f>
        <v>3450</v>
      </c>
    </row>
    <row r="56" spans="1:10" ht="16.5" customHeight="1">
      <c r="A56" s="78">
        <v>45211</v>
      </c>
      <c r="B56" t="s">
        <v>716</v>
      </c>
      <c r="C56">
        <v>15</v>
      </c>
      <c r="D56" t="s">
        <v>10</v>
      </c>
      <c r="E56">
        <v>360</v>
      </c>
      <c r="F56">
        <v>250</v>
      </c>
      <c r="H56" s="74">
        <f t="shared" si="12"/>
        <v>-1650</v>
      </c>
      <c r="I56" s="75" t="str">
        <f t="shared" si="13"/>
        <v>0.00</v>
      </c>
      <c r="J56" s="76">
        <f t="shared" si="14"/>
        <v>-1650</v>
      </c>
    </row>
    <row r="57" spans="1:10" ht="16.5" customHeight="1">
      <c r="A57" s="78">
        <v>45211</v>
      </c>
      <c r="B57" t="s">
        <v>718</v>
      </c>
      <c r="C57">
        <v>40</v>
      </c>
      <c r="D57" t="s">
        <v>10</v>
      </c>
      <c r="E57">
        <v>100</v>
      </c>
      <c r="F57">
        <v>117</v>
      </c>
      <c r="H57" s="74">
        <f t="shared" ref="H57:H58" si="15">IF(D57="LONG",(F57-E57)*C57,(E57-F57)*C57)</f>
        <v>680</v>
      </c>
      <c r="I57" s="75" t="str">
        <f t="shared" ref="I57:I58" si="16">IF(G57=0,"0.00",IF(D57="LONG",(G57-F57)*C57,(F57-G57)*C57))</f>
        <v>0.00</v>
      </c>
      <c r="J57" s="76">
        <f t="shared" ref="J57:J58" si="17">SUM(H57:I57)</f>
        <v>680</v>
      </c>
    </row>
    <row r="58" spans="1:10" ht="16.5" customHeight="1">
      <c r="A58" s="78">
        <v>45210</v>
      </c>
      <c r="B58" t="s">
        <v>717</v>
      </c>
      <c r="C58">
        <v>15</v>
      </c>
      <c r="D58" t="s">
        <v>10</v>
      </c>
      <c r="E58">
        <v>420</v>
      </c>
      <c r="F58">
        <v>507</v>
      </c>
      <c r="H58" s="74">
        <f t="shared" si="15"/>
        <v>1305</v>
      </c>
      <c r="I58" s="75" t="str">
        <f t="shared" si="16"/>
        <v>0.00</v>
      </c>
      <c r="J58" s="76">
        <f t="shared" si="17"/>
        <v>1305</v>
      </c>
    </row>
    <row r="59" spans="1:10" ht="16.5" customHeight="1">
      <c r="A59" s="78">
        <v>45210</v>
      </c>
      <c r="B59" t="s">
        <v>716</v>
      </c>
      <c r="C59">
        <v>15</v>
      </c>
      <c r="D59" t="s">
        <v>10</v>
      </c>
      <c r="E59">
        <v>420</v>
      </c>
      <c r="F59">
        <v>420</v>
      </c>
      <c r="H59" s="74">
        <f t="shared" ref="H59" si="18">IF(D59="LONG",(F59-E59)*C59,(E59-F59)*C59)</f>
        <v>0</v>
      </c>
      <c r="I59" s="75" t="str">
        <f t="shared" ref="I59" si="19">IF(G59=0,"0.00",IF(D59="LONG",(G59-F59)*C59,(F59-G59)*C59))</f>
        <v>0.00</v>
      </c>
      <c r="J59" s="76">
        <f t="shared" ref="J59" si="20">SUM(H59:I59)</f>
        <v>0</v>
      </c>
    </row>
    <row r="60" spans="1:10" ht="16.5" customHeight="1">
      <c r="A60" s="78">
        <v>45209</v>
      </c>
      <c r="B60" t="s">
        <v>715</v>
      </c>
      <c r="C60">
        <v>40</v>
      </c>
      <c r="D60" t="s">
        <v>10</v>
      </c>
      <c r="E60">
        <v>90</v>
      </c>
      <c r="F60">
        <v>130</v>
      </c>
      <c r="H60" s="74">
        <f t="shared" ref="H60:H62" si="21">IF(D60="LONG",(F60-E60)*C60,(E60-F60)*C60)</f>
        <v>1600</v>
      </c>
      <c r="I60" s="75" t="str">
        <f t="shared" ref="I60:I62" si="22">IF(G60=0,"0.00",IF(D60="LONG",(G60-F60)*C60,(F60-G60)*C60))</f>
        <v>0.00</v>
      </c>
      <c r="J60" s="76">
        <f t="shared" ref="J60:J62" si="23">SUM(H60:I60)</f>
        <v>1600</v>
      </c>
    </row>
    <row r="61" spans="1:10" ht="16.5" customHeight="1">
      <c r="A61" s="78">
        <v>45209</v>
      </c>
      <c r="B61" t="s">
        <v>714</v>
      </c>
      <c r="C61">
        <v>15</v>
      </c>
      <c r="D61" t="s">
        <v>10</v>
      </c>
      <c r="E61">
        <v>390</v>
      </c>
      <c r="F61">
        <v>500</v>
      </c>
      <c r="H61" s="74">
        <f t="shared" si="21"/>
        <v>1650</v>
      </c>
      <c r="I61" s="75" t="str">
        <f t="shared" si="22"/>
        <v>0.00</v>
      </c>
      <c r="J61" s="76">
        <f t="shared" si="23"/>
        <v>1650</v>
      </c>
    </row>
    <row r="62" spans="1:10" ht="16.5" customHeight="1">
      <c r="A62" s="78">
        <v>45209</v>
      </c>
      <c r="B62" t="s">
        <v>713</v>
      </c>
      <c r="C62">
        <v>15</v>
      </c>
      <c r="D62" t="s">
        <v>10</v>
      </c>
      <c r="E62">
        <v>300</v>
      </c>
      <c r="F62">
        <v>400</v>
      </c>
      <c r="G62">
        <v>500</v>
      </c>
      <c r="H62" s="74">
        <f t="shared" si="21"/>
        <v>1500</v>
      </c>
      <c r="I62" s="75">
        <f t="shared" si="22"/>
        <v>1500</v>
      </c>
      <c r="J62" s="76">
        <f t="shared" si="23"/>
        <v>3000</v>
      </c>
    </row>
    <row r="63" spans="1:10" ht="16.5" customHeight="1">
      <c r="A63" s="78">
        <v>45208</v>
      </c>
      <c r="B63" t="s">
        <v>712</v>
      </c>
      <c r="C63">
        <v>15</v>
      </c>
      <c r="D63" t="s">
        <v>10</v>
      </c>
      <c r="E63">
        <v>360</v>
      </c>
      <c r="F63">
        <v>439</v>
      </c>
      <c r="H63" s="74">
        <f t="shared" ref="H63:H64" si="24">IF(D63="LONG",(F63-E63)*C63,(E63-F63)*C63)</f>
        <v>1185</v>
      </c>
      <c r="I63" s="75" t="str">
        <f t="shared" ref="I63:I64" si="25">IF(G63=0,"0.00",IF(D63="LONG",(G63-F63)*C63,(F63-G63)*C63))</f>
        <v>0.00</v>
      </c>
      <c r="J63" s="76">
        <f t="shared" ref="J63:J64" si="26">SUM(H63:I63)</f>
        <v>1185</v>
      </c>
    </row>
    <row r="64" spans="1:10" ht="16.5" customHeight="1">
      <c r="A64" s="78">
        <v>45208</v>
      </c>
      <c r="B64" t="s">
        <v>711</v>
      </c>
      <c r="C64">
        <v>15</v>
      </c>
      <c r="D64" t="s">
        <v>10</v>
      </c>
      <c r="E64">
        <v>360</v>
      </c>
      <c r="F64">
        <v>360</v>
      </c>
      <c r="H64" s="74">
        <f t="shared" si="24"/>
        <v>0</v>
      </c>
      <c r="I64" s="75" t="str">
        <f t="shared" si="25"/>
        <v>0.00</v>
      </c>
      <c r="J64" s="76">
        <f t="shared" si="26"/>
        <v>0</v>
      </c>
    </row>
    <row r="65" spans="1:10" ht="16.5" customHeight="1">
      <c r="A65" s="78">
        <v>45205</v>
      </c>
      <c r="B65" t="s">
        <v>710</v>
      </c>
      <c r="C65">
        <v>15</v>
      </c>
      <c r="D65" t="s">
        <v>10</v>
      </c>
      <c r="E65">
        <v>400</v>
      </c>
      <c r="F65">
        <v>500</v>
      </c>
      <c r="H65" s="74">
        <f t="shared" ref="H65" si="27">IF(D65="LONG",(F65-E65)*C65,(E65-F65)*C65)</f>
        <v>1500</v>
      </c>
      <c r="I65" s="75" t="str">
        <f t="shared" ref="I65" si="28">IF(G65=0,"0.00",IF(D65="LONG",(G65-F65)*C65,(F65-G65)*C65))</f>
        <v>0.00</v>
      </c>
      <c r="J65" s="76">
        <f t="shared" ref="J65" si="29">SUM(H65:I65)</f>
        <v>1500</v>
      </c>
    </row>
    <row r="66" spans="1:10" ht="16.5" customHeight="1">
      <c r="A66" s="78">
        <v>45204</v>
      </c>
      <c r="B66" t="s">
        <v>710</v>
      </c>
      <c r="C66">
        <v>15</v>
      </c>
      <c r="D66" t="s">
        <v>10</v>
      </c>
      <c r="E66">
        <v>400</v>
      </c>
      <c r="F66">
        <v>460</v>
      </c>
      <c r="H66" s="74">
        <f t="shared" ref="H66" si="30">IF(D66="LONG",(F66-E66)*C66,(E66-F66)*C66)</f>
        <v>900</v>
      </c>
      <c r="I66" s="75" t="str">
        <f t="shared" ref="I66" si="31">IF(G66=0,"0.00",IF(D66="LONG",(G66-F66)*C66,(F66-G66)*C66))</f>
        <v>0.00</v>
      </c>
      <c r="J66" s="76">
        <f t="shared" ref="J66" si="32">SUM(H66:I66)</f>
        <v>900</v>
      </c>
    </row>
    <row r="67" spans="1:10" ht="16.5" customHeight="1">
      <c r="A67" s="78">
        <v>45203</v>
      </c>
      <c r="B67" t="s">
        <v>709</v>
      </c>
      <c r="C67">
        <v>15</v>
      </c>
      <c r="D67" t="s">
        <v>10</v>
      </c>
      <c r="E67">
        <v>390</v>
      </c>
      <c r="F67">
        <v>468</v>
      </c>
      <c r="H67" s="74">
        <f t="shared" ref="H67:H70" si="33">IF(D67="LONG",(F67-E67)*C67,(E67-F67)*C67)</f>
        <v>1170</v>
      </c>
      <c r="I67" s="75" t="str">
        <f t="shared" ref="I67:I70" si="34">IF(G67=0,"0.00",IF(D67="LONG",(G67-F67)*C67,(F67-G67)*C67))</f>
        <v>0.00</v>
      </c>
      <c r="J67" s="76">
        <f t="shared" ref="J67:J70" si="35">SUM(H67:I67)</f>
        <v>1170</v>
      </c>
    </row>
    <row r="68" spans="1:10" ht="16.5" customHeight="1">
      <c r="A68" s="78">
        <v>45202</v>
      </c>
      <c r="B68" t="s">
        <v>708</v>
      </c>
      <c r="C68">
        <v>40</v>
      </c>
      <c r="D68" t="s">
        <v>10</v>
      </c>
      <c r="E68">
        <v>102</v>
      </c>
      <c r="F68">
        <v>102</v>
      </c>
      <c r="H68" s="74">
        <f t="shared" si="33"/>
        <v>0</v>
      </c>
      <c r="I68" s="75" t="str">
        <f t="shared" si="34"/>
        <v>0.00</v>
      </c>
      <c r="J68" s="76">
        <f t="shared" si="35"/>
        <v>0</v>
      </c>
    </row>
    <row r="69" spans="1:10" ht="16.5" customHeight="1">
      <c r="A69" s="78">
        <v>45202</v>
      </c>
      <c r="B69" t="s">
        <v>707</v>
      </c>
      <c r="C69">
        <v>15</v>
      </c>
      <c r="D69" t="s">
        <v>10</v>
      </c>
      <c r="E69">
        <v>380</v>
      </c>
      <c r="F69">
        <v>250</v>
      </c>
      <c r="H69" s="74">
        <f t="shared" si="33"/>
        <v>-1950</v>
      </c>
      <c r="I69" s="75" t="str">
        <f t="shared" si="34"/>
        <v>0.00</v>
      </c>
      <c r="J69" s="76">
        <f t="shared" si="35"/>
        <v>-1950</v>
      </c>
    </row>
    <row r="70" spans="1:10" ht="16.5" customHeight="1">
      <c r="A70" s="78">
        <v>45198</v>
      </c>
      <c r="B70" t="s">
        <v>705</v>
      </c>
      <c r="C70">
        <v>15</v>
      </c>
      <c r="D70" t="s">
        <v>10</v>
      </c>
      <c r="E70">
        <v>400</v>
      </c>
      <c r="F70">
        <v>440</v>
      </c>
      <c r="H70" s="74">
        <f t="shared" si="33"/>
        <v>600</v>
      </c>
      <c r="I70" s="75" t="str">
        <f t="shared" si="34"/>
        <v>0.00</v>
      </c>
      <c r="J70" s="76">
        <f t="shared" si="35"/>
        <v>600</v>
      </c>
    </row>
    <row r="71" spans="1:10" ht="16.5" customHeight="1">
      <c r="A71" s="78">
        <v>45197</v>
      </c>
      <c r="B71" t="s">
        <v>706</v>
      </c>
      <c r="C71">
        <v>15</v>
      </c>
      <c r="D71" t="s">
        <v>10</v>
      </c>
      <c r="E71">
        <v>360</v>
      </c>
      <c r="F71">
        <v>205</v>
      </c>
      <c r="H71" s="74">
        <f t="shared" ref="H71:H74" si="36">IF(D71="LONG",(F71-E71)*C71,(E71-F71)*C71)</f>
        <v>-2325</v>
      </c>
      <c r="I71" s="75" t="str">
        <f t="shared" ref="I71:I74" si="37">IF(G71=0,"0.00",IF(D71="LONG",(G71-F71)*C71,(F71-G71)*C71))</f>
        <v>0.00</v>
      </c>
      <c r="J71" s="76">
        <f t="shared" ref="J71:J74" si="38">SUM(H71:I71)</f>
        <v>-2325</v>
      </c>
    </row>
    <row r="72" spans="1:10" ht="16.5" customHeight="1">
      <c r="A72" s="78">
        <v>45196</v>
      </c>
      <c r="B72" t="s">
        <v>705</v>
      </c>
      <c r="C72">
        <v>15</v>
      </c>
      <c r="D72" t="s">
        <v>10</v>
      </c>
      <c r="E72">
        <v>380</v>
      </c>
      <c r="F72">
        <v>500</v>
      </c>
      <c r="H72" s="74">
        <f t="shared" si="36"/>
        <v>1800</v>
      </c>
      <c r="I72" s="75" t="str">
        <f t="shared" si="37"/>
        <v>0.00</v>
      </c>
      <c r="J72" s="76">
        <f t="shared" si="38"/>
        <v>1800</v>
      </c>
    </row>
    <row r="73" spans="1:10" ht="16.5" customHeight="1">
      <c r="A73" s="78">
        <v>45195</v>
      </c>
      <c r="B73" t="s">
        <v>704</v>
      </c>
      <c r="C73">
        <v>15</v>
      </c>
      <c r="D73" t="s">
        <v>10</v>
      </c>
      <c r="E73">
        <v>350</v>
      </c>
      <c r="F73">
        <v>230</v>
      </c>
      <c r="H73" s="74">
        <f t="shared" si="36"/>
        <v>-1800</v>
      </c>
      <c r="I73" s="75" t="str">
        <f t="shared" si="37"/>
        <v>0.00</v>
      </c>
      <c r="J73" s="76">
        <f t="shared" si="38"/>
        <v>-1800</v>
      </c>
    </row>
    <row r="74" spans="1:10" ht="16.5" customHeight="1">
      <c r="A74" s="78">
        <v>45195</v>
      </c>
      <c r="B74" t="s">
        <v>703</v>
      </c>
      <c r="C74">
        <v>40</v>
      </c>
      <c r="D74" t="s">
        <v>10</v>
      </c>
      <c r="E74">
        <v>160</v>
      </c>
      <c r="F74">
        <v>160</v>
      </c>
      <c r="H74" s="74">
        <f t="shared" si="36"/>
        <v>0</v>
      </c>
      <c r="I74" s="75" t="str">
        <f t="shared" si="37"/>
        <v>0.00</v>
      </c>
      <c r="J74" s="76">
        <f t="shared" si="38"/>
        <v>0</v>
      </c>
    </row>
    <row r="75" spans="1:10" ht="16.5" customHeight="1">
      <c r="A75" s="78">
        <v>45194</v>
      </c>
      <c r="B75" t="s">
        <v>702</v>
      </c>
      <c r="C75">
        <v>15</v>
      </c>
      <c r="D75" t="s">
        <v>10</v>
      </c>
      <c r="E75">
        <v>400</v>
      </c>
      <c r="F75">
        <v>520</v>
      </c>
      <c r="H75" s="74">
        <f t="shared" ref="H75" si="39">IF(D75="LONG",(F75-E75)*C75,(E75-F75)*C75)</f>
        <v>1800</v>
      </c>
      <c r="I75" s="75" t="str">
        <f t="shared" ref="I75" si="40">IF(G75=0,"0.00",IF(D75="LONG",(G75-F75)*C75,(F75-G75)*C75))</f>
        <v>0.00</v>
      </c>
      <c r="J75" s="76">
        <f t="shared" ref="J75" si="41">SUM(H75:I75)</f>
        <v>1800</v>
      </c>
    </row>
    <row r="76" spans="1:10" ht="16.5" customHeight="1">
      <c r="A76" s="78">
        <v>45191</v>
      </c>
      <c r="B76" t="s">
        <v>701</v>
      </c>
      <c r="C76">
        <v>15</v>
      </c>
      <c r="D76" t="s">
        <v>10</v>
      </c>
      <c r="E76">
        <v>340</v>
      </c>
      <c r="F76">
        <v>390</v>
      </c>
      <c r="H76" s="74">
        <f t="shared" ref="H76:H77" si="42">IF(D76="LONG",(F76-E76)*C76,(E76-F76)*C76)</f>
        <v>750</v>
      </c>
      <c r="I76" s="75" t="str">
        <f t="shared" ref="I76:I77" si="43">IF(G76=0,"0.00",IF(D76="LONG",(G76-F76)*C76,(F76-G76)*C76))</f>
        <v>0.00</v>
      </c>
      <c r="J76" s="76">
        <f t="shared" ref="J76:J77" si="44">SUM(H76:I76)</f>
        <v>750</v>
      </c>
    </row>
    <row r="77" spans="1:10" ht="16.5" customHeight="1">
      <c r="A77" s="78">
        <v>45189</v>
      </c>
      <c r="B77" t="s">
        <v>700</v>
      </c>
      <c r="C77">
        <v>15</v>
      </c>
      <c r="D77" t="s">
        <v>10</v>
      </c>
      <c r="E77">
        <v>320</v>
      </c>
      <c r="F77">
        <v>320</v>
      </c>
      <c r="H77" s="74">
        <f t="shared" si="42"/>
        <v>0</v>
      </c>
      <c r="I77" s="75" t="str">
        <f t="shared" si="43"/>
        <v>0.00</v>
      </c>
      <c r="J77" s="76">
        <f t="shared" si="44"/>
        <v>0</v>
      </c>
    </row>
    <row r="78" spans="1:10" ht="16.5" customHeight="1">
      <c r="A78" s="78">
        <v>45189</v>
      </c>
      <c r="B78" t="s">
        <v>699</v>
      </c>
      <c r="C78">
        <v>40</v>
      </c>
      <c r="D78" t="s">
        <v>10</v>
      </c>
      <c r="E78">
        <v>105</v>
      </c>
      <c r="F78">
        <v>55</v>
      </c>
      <c r="H78" s="74">
        <f t="shared" ref="H78" si="45">IF(D78="LONG",(F78-E78)*C78,(E78-F78)*C78)</f>
        <v>-2000</v>
      </c>
      <c r="I78" s="75" t="str">
        <f t="shared" ref="I78" si="46">IF(G78=0,"0.00",IF(D78="LONG",(G78-F78)*C78,(F78-G78)*C78))</f>
        <v>0.00</v>
      </c>
      <c r="J78" s="76">
        <f t="shared" ref="J78" si="47">SUM(H78:I78)</f>
        <v>-2000</v>
      </c>
    </row>
    <row r="79" spans="1:10" ht="16.5" customHeight="1">
      <c r="A79" s="78">
        <v>45187</v>
      </c>
      <c r="B79" t="s">
        <v>698</v>
      </c>
      <c r="C79">
        <v>15</v>
      </c>
      <c r="D79" t="s">
        <v>10</v>
      </c>
      <c r="E79">
        <v>410</v>
      </c>
      <c r="F79">
        <v>300</v>
      </c>
      <c r="H79" s="74">
        <f t="shared" ref="H79:H80" si="48">IF(D79="LONG",(F79-E79)*C79,(E79-F79)*C79)</f>
        <v>-1650</v>
      </c>
      <c r="I79" s="75" t="str">
        <f t="shared" ref="I79:I80" si="49">IF(G79=0,"0.00",IF(D79="LONG",(G79-F79)*C79,(F79-G79)*C79))</f>
        <v>0.00</v>
      </c>
      <c r="J79" s="76">
        <f t="shared" ref="J79:J80" si="50">SUM(H79:I79)</f>
        <v>-1650</v>
      </c>
    </row>
    <row r="80" spans="1:10" ht="16.5" customHeight="1">
      <c r="A80" s="78">
        <v>45184</v>
      </c>
      <c r="B80" t="s">
        <v>697</v>
      </c>
      <c r="C80">
        <v>15</v>
      </c>
      <c r="D80" t="s">
        <v>10</v>
      </c>
      <c r="E80">
        <v>370</v>
      </c>
      <c r="F80">
        <v>240</v>
      </c>
      <c r="H80" s="74">
        <f t="shared" si="48"/>
        <v>-1950</v>
      </c>
      <c r="I80" s="75" t="str">
        <f t="shared" si="49"/>
        <v>0.00</v>
      </c>
      <c r="J80" s="76">
        <f t="shared" si="50"/>
        <v>-1950</v>
      </c>
    </row>
    <row r="81" spans="1:10" ht="16.5" customHeight="1">
      <c r="A81" s="78">
        <v>45184</v>
      </c>
      <c r="B81" t="s">
        <v>636</v>
      </c>
      <c r="C81">
        <v>40</v>
      </c>
      <c r="D81" t="s">
        <v>10</v>
      </c>
      <c r="E81">
        <v>70</v>
      </c>
      <c r="F81">
        <v>120</v>
      </c>
      <c r="H81" s="74">
        <f t="shared" ref="H81:H83" si="51">IF(D81="LONG",(F81-E81)*C81,(E81-F81)*C81)</f>
        <v>2000</v>
      </c>
      <c r="I81" s="75" t="str">
        <f t="shared" ref="I81:I83" si="52">IF(G81=0,"0.00",IF(D81="LONG",(G81-F81)*C81,(F81-G81)*C81))</f>
        <v>0.00</v>
      </c>
      <c r="J81" s="76">
        <f t="shared" ref="J81:J83" si="53">SUM(H81:I81)</f>
        <v>2000</v>
      </c>
    </row>
    <row r="82" spans="1:10" ht="16.5" customHeight="1">
      <c r="A82" s="78">
        <v>45184</v>
      </c>
      <c r="B82" t="s">
        <v>696</v>
      </c>
      <c r="C82">
        <v>15</v>
      </c>
      <c r="D82" t="s">
        <v>10</v>
      </c>
      <c r="E82">
        <v>360</v>
      </c>
      <c r="F82">
        <v>450</v>
      </c>
      <c r="H82" s="74">
        <f t="shared" si="51"/>
        <v>1350</v>
      </c>
      <c r="I82" s="75" t="str">
        <f t="shared" si="52"/>
        <v>0.00</v>
      </c>
      <c r="J82" s="76">
        <f t="shared" si="53"/>
        <v>1350</v>
      </c>
    </row>
    <row r="83" spans="1:10" ht="16.5" customHeight="1">
      <c r="A83" s="78">
        <v>45183</v>
      </c>
      <c r="B83" t="s">
        <v>695</v>
      </c>
      <c r="C83">
        <v>15</v>
      </c>
      <c r="D83" t="s">
        <v>10</v>
      </c>
      <c r="E83">
        <v>350</v>
      </c>
      <c r="F83">
        <v>450</v>
      </c>
      <c r="H83" s="74">
        <f t="shared" si="51"/>
        <v>1500</v>
      </c>
      <c r="I83" s="75" t="str">
        <f t="shared" si="52"/>
        <v>0.00</v>
      </c>
      <c r="J83" s="76">
        <f t="shared" si="53"/>
        <v>1500</v>
      </c>
    </row>
    <row r="84" spans="1:10" ht="16.5" customHeight="1">
      <c r="A84" s="78">
        <v>45182</v>
      </c>
      <c r="B84" t="s">
        <v>693</v>
      </c>
      <c r="C84">
        <v>15</v>
      </c>
      <c r="D84" t="s">
        <v>10</v>
      </c>
      <c r="E84">
        <v>360</v>
      </c>
      <c r="F84">
        <v>450</v>
      </c>
      <c r="G84">
        <v>550</v>
      </c>
      <c r="H84" s="74">
        <f t="shared" ref="H84:H85" si="54">IF(D84="LONG",(F84-E84)*C84,(E84-F84)*C84)</f>
        <v>1350</v>
      </c>
      <c r="I84" s="75">
        <f t="shared" ref="I84:I85" si="55">IF(G84=0,"0.00",IF(D84="LONG",(G84-F84)*C84,(F84-G84)*C84))</f>
        <v>1500</v>
      </c>
      <c r="J84" s="76">
        <f t="shared" ref="J84:J85" si="56">SUM(H84:I84)</f>
        <v>2850</v>
      </c>
    </row>
    <row r="85" spans="1:10" ht="16.5" customHeight="1">
      <c r="A85" s="78">
        <v>45182</v>
      </c>
      <c r="B85" t="s">
        <v>694</v>
      </c>
      <c r="C85">
        <v>40</v>
      </c>
      <c r="D85" t="s">
        <v>10</v>
      </c>
      <c r="E85">
        <v>150</v>
      </c>
      <c r="F85">
        <v>200</v>
      </c>
      <c r="G85">
        <v>250</v>
      </c>
      <c r="H85" s="74">
        <f t="shared" si="54"/>
        <v>2000</v>
      </c>
      <c r="I85" s="75">
        <f t="shared" si="55"/>
        <v>2000</v>
      </c>
      <c r="J85" s="76">
        <f t="shared" si="56"/>
        <v>4000</v>
      </c>
    </row>
    <row r="86" spans="1:10" ht="16.5" customHeight="1">
      <c r="A86" s="78">
        <v>45181</v>
      </c>
      <c r="B86" t="s">
        <v>692</v>
      </c>
      <c r="C86">
        <v>15</v>
      </c>
      <c r="D86" t="s">
        <v>10</v>
      </c>
      <c r="E86">
        <v>340</v>
      </c>
      <c r="F86">
        <v>409</v>
      </c>
      <c r="H86" s="74">
        <f t="shared" ref="H86" si="57">IF(D86="LONG",(F86-E86)*C86,(E86-F86)*C86)</f>
        <v>1035</v>
      </c>
      <c r="I86" s="75" t="str">
        <f t="shared" ref="I86" si="58">IF(G86=0,"0.00",IF(D86="LONG",(G86-F86)*C86,(F86-G86)*C86))</f>
        <v>0.00</v>
      </c>
      <c r="J86" s="76">
        <f t="shared" ref="J86" si="59">SUM(H86:I86)</f>
        <v>1035</v>
      </c>
    </row>
    <row r="87" spans="1:10" ht="16.5" customHeight="1">
      <c r="A87" s="78">
        <v>45180</v>
      </c>
      <c r="B87" t="s">
        <v>690</v>
      </c>
      <c r="C87">
        <v>15</v>
      </c>
      <c r="D87" t="s">
        <v>10</v>
      </c>
      <c r="E87">
        <v>350</v>
      </c>
      <c r="F87">
        <v>450</v>
      </c>
      <c r="G87">
        <v>550</v>
      </c>
      <c r="H87" s="74">
        <f t="shared" ref="H87:H88" si="60">IF(D87="LONG",(F87-E87)*C87,(E87-F87)*C87)</f>
        <v>1500</v>
      </c>
      <c r="I87" s="75">
        <f t="shared" ref="I87:I88" si="61">IF(G87=0,"0.00",IF(D87="LONG",(G87-F87)*C87,(F87-G87)*C87))</f>
        <v>1500</v>
      </c>
      <c r="J87" s="76">
        <f t="shared" ref="J87:J88" si="62">SUM(H87:I87)</f>
        <v>3000</v>
      </c>
    </row>
    <row r="88" spans="1:10" ht="16.5" customHeight="1">
      <c r="A88" s="78">
        <v>45180</v>
      </c>
      <c r="B88" t="s">
        <v>691</v>
      </c>
      <c r="C88">
        <v>40</v>
      </c>
      <c r="D88" t="s">
        <v>10</v>
      </c>
      <c r="E88">
        <v>150</v>
      </c>
      <c r="F88">
        <v>200</v>
      </c>
      <c r="H88" s="74">
        <f t="shared" si="60"/>
        <v>2000</v>
      </c>
      <c r="I88" s="75" t="str">
        <f t="shared" si="61"/>
        <v>0.00</v>
      </c>
      <c r="J88" s="76">
        <f t="shared" si="62"/>
        <v>2000</v>
      </c>
    </row>
    <row r="89" spans="1:10" ht="16.5" customHeight="1">
      <c r="A89" s="78">
        <v>45177</v>
      </c>
      <c r="B89" t="s">
        <v>687</v>
      </c>
      <c r="C89">
        <v>15</v>
      </c>
      <c r="D89" t="s">
        <v>10</v>
      </c>
      <c r="E89">
        <v>400</v>
      </c>
      <c r="F89">
        <v>500</v>
      </c>
      <c r="G89">
        <v>600</v>
      </c>
      <c r="H89" s="74">
        <f t="shared" ref="H89:H93" si="63">IF(D89="LONG",(F89-E89)*C89,(E89-F89)*C89)</f>
        <v>1500</v>
      </c>
      <c r="I89" s="75">
        <f t="shared" ref="I89:I93" si="64">IF(G89=0,"0.00",IF(D89="LONG",(G89-F89)*C89,(F89-G89)*C89))</f>
        <v>1500</v>
      </c>
      <c r="J89" s="76">
        <f t="shared" ref="J89:J93" si="65">SUM(H89:I89)</f>
        <v>3000</v>
      </c>
    </row>
    <row r="90" spans="1:10" ht="16.5" customHeight="1">
      <c r="A90" s="78">
        <v>45177</v>
      </c>
      <c r="B90" t="s">
        <v>688</v>
      </c>
      <c r="C90">
        <v>40</v>
      </c>
      <c r="D90" t="s">
        <v>10</v>
      </c>
      <c r="E90">
        <v>90</v>
      </c>
      <c r="F90">
        <v>115</v>
      </c>
      <c r="G90">
        <v>140</v>
      </c>
      <c r="H90" s="74">
        <f t="shared" si="63"/>
        <v>1000</v>
      </c>
      <c r="I90" s="75">
        <f t="shared" si="64"/>
        <v>1000</v>
      </c>
      <c r="J90" s="76">
        <f t="shared" si="65"/>
        <v>2000</v>
      </c>
    </row>
    <row r="91" spans="1:10" ht="16.5" customHeight="1">
      <c r="A91" s="78">
        <v>45176</v>
      </c>
      <c r="B91" t="s">
        <v>686</v>
      </c>
      <c r="C91">
        <v>15</v>
      </c>
      <c r="D91" t="s">
        <v>10</v>
      </c>
      <c r="E91">
        <v>340</v>
      </c>
      <c r="F91">
        <v>420</v>
      </c>
      <c r="G91">
        <v>500</v>
      </c>
      <c r="H91" s="74">
        <f t="shared" si="63"/>
        <v>1200</v>
      </c>
      <c r="I91" s="75">
        <f t="shared" si="64"/>
        <v>1200</v>
      </c>
      <c r="J91" s="76">
        <f t="shared" si="65"/>
        <v>2400</v>
      </c>
    </row>
    <row r="92" spans="1:10" ht="16.5" customHeight="1">
      <c r="A92" s="78">
        <v>45176</v>
      </c>
      <c r="B92" t="s">
        <v>689</v>
      </c>
      <c r="C92">
        <v>40</v>
      </c>
      <c r="D92" t="s">
        <v>10</v>
      </c>
      <c r="E92">
        <v>115</v>
      </c>
      <c r="F92">
        <v>150</v>
      </c>
      <c r="G92">
        <v>200</v>
      </c>
      <c r="H92" s="74">
        <f t="shared" si="63"/>
        <v>1400</v>
      </c>
      <c r="I92" s="75">
        <f t="shared" si="64"/>
        <v>2000</v>
      </c>
      <c r="J92" s="76">
        <f t="shared" si="65"/>
        <v>3400</v>
      </c>
    </row>
    <row r="93" spans="1:10" ht="16.5" customHeight="1">
      <c r="A93" s="78">
        <v>45175</v>
      </c>
      <c r="B93" t="s">
        <v>685</v>
      </c>
      <c r="C93">
        <v>75</v>
      </c>
      <c r="D93" t="s">
        <v>10</v>
      </c>
      <c r="E93">
        <v>96</v>
      </c>
      <c r="F93">
        <v>125</v>
      </c>
      <c r="G93">
        <v>155</v>
      </c>
      <c r="H93" s="74">
        <f t="shared" si="63"/>
        <v>2175</v>
      </c>
      <c r="I93" s="75">
        <f t="shared" si="64"/>
        <v>2250</v>
      </c>
      <c r="J93" s="76">
        <f t="shared" si="65"/>
        <v>4425</v>
      </c>
    </row>
    <row r="94" spans="1:10" ht="16.5" customHeight="1">
      <c r="A94" s="78">
        <v>45175</v>
      </c>
      <c r="B94" t="s">
        <v>686</v>
      </c>
      <c r="C94">
        <v>15</v>
      </c>
      <c r="D94" t="s">
        <v>10</v>
      </c>
      <c r="E94">
        <v>400</v>
      </c>
      <c r="F94">
        <v>520</v>
      </c>
      <c r="H94" s="74">
        <f t="shared" ref="H94" si="66">IF(D94="LONG",(F94-E94)*C94,(E94-F94)*C94)</f>
        <v>1800</v>
      </c>
      <c r="I94" s="75" t="str">
        <f t="shared" ref="I94" si="67">IF(G94=0,"0.00",IF(D94="LONG",(G94-F94)*C94,(F94-G94)*C94))</f>
        <v>0.00</v>
      </c>
      <c r="J94" s="76">
        <f t="shared" ref="J94" si="68">SUM(H94:I94)</f>
        <v>1800</v>
      </c>
    </row>
    <row r="95" spans="1:10" ht="16.5" customHeight="1">
      <c r="A95" s="78">
        <v>45174</v>
      </c>
      <c r="B95" t="s">
        <v>684</v>
      </c>
      <c r="C95">
        <v>75</v>
      </c>
      <c r="D95" t="s">
        <v>10</v>
      </c>
      <c r="E95">
        <v>135</v>
      </c>
      <c r="F95">
        <v>165</v>
      </c>
      <c r="H95" s="74">
        <f t="shared" ref="H95:H96" si="69">IF(D95="LONG",(F95-E95)*C95,(E95-F95)*C95)</f>
        <v>2250</v>
      </c>
      <c r="I95" s="75" t="str">
        <f t="shared" ref="I95:I96" si="70">IF(G95=0,"0.00",IF(D95="LONG",(G95-F95)*C95,(F95-G95)*C95))</f>
        <v>0.00</v>
      </c>
      <c r="J95" s="76">
        <f t="shared" ref="J95:J96" si="71">SUM(H95:I95)</f>
        <v>2250</v>
      </c>
    </row>
    <row r="96" spans="1:10" ht="16.5" customHeight="1">
      <c r="A96" s="78">
        <v>45174</v>
      </c>
      <c r="B96" t="s">
        <v>683</v>
      </c>
      <c r="C96">
        <v>15</v>
      </c>
      <c r="D96" t="s">
        <v>10</v>
      </c>
      <c r="E96">
        <v>430</v>
      </c>
      <c r="F96">
        <v>250</v>
      </c>
      <c r="H96" s="74">
        <f t="shared" si="69"/>
        <v>-2700</v>
      </c>
      <c r="I96" s="75" t="str">
        <f t="shared" si="70"/>
        <v>0.00</v>
      </c>
      <c r="J96" s="76">
        <f t="shared" si="71"/>
        <v>-2700</v>
      </c>
    </row>
    <row r="97" spans="1:10" ht="16.5" customHeight="1">
      <c r="A97" s="78">
        <v>45173</v>
      </c>
      <c r="B97" t="s">
        <v>682</v>
      </c>
      <c r="C97">
        <v>15</v>
      </c>
      <c r="D97" t="s">
        <v>10</v>
      </c>
      <c r="E97">
        <v>400</v>
      </c>
      <c r="F97">
        <v>400</v>
      </c>
      <c r="H97" s="74">
        <f t="shared" ref="H97" si="72">IF(D97="LONG",(F97-E97)*C97,(E97-F97)*C97)</f>
        <v>0</v>
      </c>
      <c r="I97" s="75" t="str">
        <f t="shared" ref="I97" si="73">IF(G97=0,"0.00",IF(D97="LONG",(G97-F97)*C97,(F97-G97)*C97))</f>
        <v>0.00</v>
      </c>
      <c r="J97" s="76">
        <f t="shared" ref="J97" si="74">SUM(H97:I97)</f>
        <v>0</v>
      </c>
    </row>
    <row r="98" spans="1:10" ht="16.5" customHeight="1">
      <c r="A98" s="78">
        <v>45170</v>
      </c>
      <c r="B98" t="s">
        <v>681</v>
      </c>
      <c r="C98">
        <v>15</v>
      </c>
      <c r="D98" t="s">
        <v>10</v>
      </c>
      <c r="E98">
        <v>420</v>
      </c>
      <c r="F98">
        <v>550</v>
      </c>
      <c r="H98" s="74">
        <f t="shared" ref="H98:H99" si="75">IF(D98="LONG",(F98-E98)*C98,(E98-F98)*C98)</f>
        <v>1950</v>
      </c>
      <c r="I98" s="75" t="str">
        <f t="shared" ref="I98:I99" si="76">IF(G98=0,"0.00",IF(D98="LONG",(G98-F98)*C98,(F98-G98)*C98))</f>
        <v>0.00</v>
      </c>
      <c r="J98" s="76">
        <f t="shared" ref="J98:J99" si="77">SUM(H98:I98)</f>
        <v>1950</v>
      </c>
    </row>
    <row r="99" spans="1:10" ht="16.5" customHeight="1">
      <c r="A99" s="78">
        <v>45170</v>
      </c>
      <c r="B99" t="s">
        <v>680</v>
      </c>
      <c r="C99">
        <v>15</v>
      </c>
      <c r="D99" t="s">
        <v>10</v>
      </c>
      <c r="E99">
        <v>410</v>
      </c>
      <c r="F99">
        <v>520</v>
      </c>
      <c r="G99">
        <v>650</v>
      </c>
      <c r="H99" s="74">
        <f t="shared" si="75"/>
        <v>1650</v>
      </c>
      <c r="I99" s="75">
        <f t="shared" si="76"/>
        <v>1950</v>
      </c>
      <c r="J99" s="76">
        <f t="shared" si="77"/>
        <v>3600</v>
      </c>
    </row>
    <row r="100" spans="1:10" ht="16.5" customHeight="1">
      <c r="A100" s="78">
        <v>45169</v>
      </c>
      <c r="B100" t="s">
        <v>679</v>
      </c>
      <c r="C100">
        <v>15</v>
      </c>
      <c r="D100" t="s">
        <v>10</v>
      </c>
      <c r="E100">
        <v>400</v>
      </c>
      <c r="F100">
        <v>260</v>
      </c>
      <c r="H100" s="74">
        <f t="shared" ref="H100" si="78">IF(D100="LONG",(F100-E100)*C100,(E100-F100)*C100)</f>
        <v>-2100</v>
      </c>
      <c r="I100" s="75" t="str">
        <f t="shared" ref="I100" si="79">IF(G100=0,"0.00",IF(D100="LONG",(G100-F100)*C100,(F100-G100)*C100))</f>
        <v>0.00</v>
      </c>
      <c r="J100" s="76">
        <f t="shared" ref="J100" si="80">SUM(H100:I100)</f>
        <v>-2100</v>
      </c>
    </row>
    <row r="101" spans="1:10" ht="16.5" customHeight="1">
      <c r="A101" s="78">
        <v>45168</v>
      </c>
      <c r="B101" t="s">
        <v>678</v>
      </c>
      <c r="C101">
        <v>15</v>
      </c>
      <c r="D101" t="s">
        <v>10</v>
      </c>
      <c r="E101">
        <v>410</v>
      </c>
      <c r="F101">
        <v>270</v>
      </c>
      <c r="H101" s="74">
        <f t="shared" ref="H101:H103" si="81">IF(D101="LONG",(F101-E101)*C101,(E101-F101)*C101)</f>
        <v>-2100</v>
      </c>
      <c r="I101" s="75" t="str">
        <f t="shared" ref="I101:I103" si="82">IF(G101=0,"0.00",IF(D101="LONG",(G101-F101)*C101,(F101-G101)*C101))</f>
        <v>0.00</v>
      </c>
      <c r="J101" s="76">
        <f t="shared" ref="J101:J103" si="83">SUM(H101:I101)</f>
        <v>-2100</v>
      </c>
    </row>
    <row r="102" spans="1:10" ht="16.5" customHeight="1">
      <c r="A102" s="78">
        <v>45167</v>
      </c>
      <c r="B102" t="s">
        <v>676</v>
      </c>
      <c r="C102">
        <v>15</v>
      </c>
      <c r="D102" t="s">
        <v>10</v>
      </c>
      <c r="E102">
        <v>400</v>
      </c>
      <c r="F102">
        <v>400</v>
      </c>
      <c r="H102" s="74">
        <f t="shared" si="81"/>
        <v>0</v>
      </c>
      <c r="I102" s="75" t="str">
        <f t="shared" si="82"/>
        <v>0.00</v>
      </c>
      <c r="J102" s="76">
        <f t="shared" si="83"/>
        <v>0</v>
      </c>
    </row>
    <row r="103" spans="1:10" ht="16.5" customHeight="1">
      <c r="A103" s="78">
        <v>45167</v>
      </c>
      <c r="B103" t="s">
        <v>677</v>
      </c>
      <c r="C103">
        <v>40</v>
      </c>
      <c r="D103" t="s">
        <v>10</v>
      </c>
      <c r="E103">
        <v>84</v>
      </c>
      <c r="F103">
        <v>119</v>
      </c>
      <c r="H103" s="74">
        <f t="shared" si="81"/>
        <v>1400</v>
      </c>
      <c r="I103" s="75" t="str">
        <f t="shared" si="82"/>
        <v>0.00</v>
      </c>
      <c r="J103" s="76">
        <f t="shared" si="83"/>
        <v>1400</v>
      </c>
    </row>
    <row r="104" spans="1:10" ht="16.5" customHeight="1">
      <c r="A104" s="78">
        <v>45166</v>
      </c>
      <c r="B104" t="s">
        <v>674</v>
      </c>
      <c r="C104">
        <v>15</v>
      </c>
      <c r="D104" t="s">
        <v>10</v>
      </c>
      <c r="E104">
        <v>360</v>
      </c>
      <c r="F104">
        <v>450</v>
      </c>
      <c r="H104" s="74">
        <f t="shared" ref="H104:H107" si="84">IF(D104="LONG",(F104-E104)*C104,(E104-F104)*C104)</f>
        <v>1350</v>
      </c>
      <c r="I104" s="75" t="str">
        <f t="shared" ref="I104:I107" si="85">IF(G104=0,"0.00",IF(D104="LONG",(G104-F104)*C104,(F104-G104)*C104))</f>
        <v>0.00</v>
      </c>
      <c r="J104" s="76">
        <f t="shared" ref="J104:J107" si="86">SUM(H104:I104)</f>
        <v>1350</v>
      </c>
    </row>
    <row r="105" spans="1:10" ht="16.5" customHeight="1">
      <c r="A105" s="78">
        <v>45166</v>
      </c>
      <c r="B105" t="s">
        <v>675</v>
      </c>
      <c r="C105">
        <v>40</v>
      </c>
      <c r="D105" t="s">
        <v>10</v>
      </c>
      <c r="E105">
        <v>95</v>
      </c>
      <c r="F105">
        <v>125</v>
      </c>
      <c r="G105">
        <v>165</v>
      </c>
      <c r="H105" s="74">
        <f t="shared" si="84"/>
        <v>1200</v>
      </c>
      <c r="I105" s="75">
        <f t="shared" si="85"/>
        <v>1600</v>
      </c>
      <c r="J105" s="76">
        <f t="shared" si="86"/>
        <v>2800</v>
      </c>
    </row>
    <row r="106" spans="1:10" ht="16.5" customHeight="1">
      <c r="A106" s="78">
        <v>45163</v>
      </c>
      <c r="B106" t="s">
        <v>673</v>
      </c>
      <c r="C106">
        <v>15</v>
      </c>
      <c r="D106" t="s">
        <v>10</v>
      </c>
      <c r="E106">
        <v>400</v>
      </c>
      <c r="F106">
        <v>520</v>
      </c>
      <c r="H106" s="74">
        <f t="shared" si="84"/>
        <v>1800</v>
      </c>
      <c r="I106" s="75" t="str">
        <f t="shared" si="85"/>
        <v>0.00</v>
      </c>
      <c r="J106" s="76">
        <f t="shared" si="86"/>
        <v>1800</v>
      </c>
    </row>
    <row r="107" spans="1:10" ht="16.5" customHeight="1">
      <c r="A107" s="78">
        <v>45163</v>
      </c>
      <c r="B107" t="s">
        <v>674</v>
      </c>
      <c r="C107">
        <v>15</v>
      </c>
      <c r="D107" t="s">
        <v>10</v>
      </c>
      <c r="E107">
        <v>400</v>
      </c>
      <c r="F107">
        <v>520</v>
      </c>
      <c r="H107" s="74">
        <f t="shared" si="84"/>
        <v>1800</v>
      </c>
      <c r="I107" s="75" t="str">
        <f t="shared" si="85"/>
        <v>0.00</v>
      </c>
      <c r="J107" s="76">
        <f t="shared" si="86"/>
        <v>1800</v>
      </c>
    </row>
    <row r="108" spans="1:10" ht="16.5" customHeight="1">
      <c r="A108" s="78">
        <v>45162</v>
      </c>
      <c r="B108" t="s">
        <v>671</v>
      </c>
      <c r="C108">
        <v>15</v>
      </c>
      <c r="D108" t="s">
        <v>10</v>
      </c>
      <c r="E108">
        <v>410</v>
      </c>
      <c r="F108">
        <v>500</v>
      </c>
      <c r="H108" s="74">
        <f t="shared" ref="H108:H109" si="87">IF(D108="LONG",(F108-E108)*C108,(E108-F108)*C108)</f>
        <v>1350</v>
      </c>
      <c r="I108" s="75" t="str">
        <f t="shared" ref="I108:I109" si="88">IF(G108=0,"0.00",IF(D108="LONG",(G108-F108)*C108,(F108-G108)*C108))</f>
        <v>0.00</v>
      </c>
      <c r="J108" s="76">
        <f t="shared" ref="J108:J109" si="89">SUM(H108:I108)</f>
        <v>1350</v>
      </c>
    </row>
    <row r="109" spans="1:10" ht="16.5" customHeight="1">
      <c r="A109" s="78">
        <v>45162</v>
      </c>
      <c r="B109" t="s">
        <v>672</v>
      </c>
      <c r="C109">
        <v>40</v>
      </c>
      <c r="D109" t="s">
        <v>10</v>
      </c>
      <c r="E109">
        <v>140</v>
      </c>
      <c r="F109">
        <v>180</v>
      </c>
      <c r="H109" s="74">
        <f t="shared" si="87"/>
        <v>1600</v>
      </c>
      <c r="I109" s="75" t="str">
        <f t="shared" si="88"/>
        <v>0.00</v>
      </c>
      <c r="J109" s="76">
        <f t="shared" si="89"/>
        <v>1600</v>
      </c>
    </row>
    <row r="110" spans="1:10" ht="16.5" customHeight="1">
      <c r="A110" s="78">
        <v>45161</v>
      </c>
      <c r="B110" t="s">
        <v>669</v>
      </c>
      <c r="C110">
        <v>15</v>
      </c>
      <c r="D110" t="s">
        <v>10</v>
      </c>
      <c r="E110">
        <v>370</v>
      </c>
      <c r="F110">
        <v>480</v>
      </c>
      <c r="G110">
        <v>600</v>
      </c>
      <c r="H110" s="74">
        <f t="shared" ref="H110:H113" si="90">IF(D110="LONG",(F110-E110)*C110,(E110-F110)*C110)</f>
        <v>1650</v>
      </c>
      <c r="I110" s="75">
        <f t="shared" ref="I110:I113" si="91">IF(G110=0,"0.00",IF(D110="LONG",(G110-F110)*C110,(F110-G110)*C110))</f>
        <v>1800</v>
      </c>
      <c r="J110" s="76">
        <f t="shared" ref="J110:J113" si="92">SUM(H110:I110)</f>
        <v>3450</v>
      </c>
    </row>
    <row r="111" spans="1:10" ht="16.5" customHeight="1">
      <c r="A111" s="78">
        <v>45161</v>
      </c>
      <c r="B111" t="s">
        <v>670</v>
      </c>
      <c r="C111">
        <v>40</v>
      </c>
      <c r="D111" t="s">
        <v>10</v>
      </c>
      <c r="E111">
        <v>160</v>
      </c>
      <c r="F111">
        <v>210</v>
      </c>
      <c r="G111">
        <v>270</v>
      </c>
      <c r="H111" s="74">
        <f t="shared" si="90"/>
        <v>2000</v>
      </c>
      <c r="I111" s="75">
        <f t="shared" si="91"/>
        <v>2400</v>
      </c>
      <c r="J111" s="76">
        <f t="shared" si="92"/>
        <v>4400</v>
      </c>
    </row>
    <row r="112" spans="1:10" ht="16.5" customHeight="1">
      <c r="A112" s="78">
        <v>45160</v>
      </c>
      <c r="B112" t="s">
        <v>668</v>
      </c>
      <c r="C112">
        <v>15</v>
      </c>
      <c r="D112" t="s">
        <v>10</v>
      </c>
      <c r="E112">
        <v>350</v>
      </c>
      <c r="F112">
        <v>480</v>
      </c>
      <c r="G112">
        <v>580</v>
      </c>
      <c r="H112" s="74">
        <f t="shared" si="90"/>
        <v>1950</v>
      </c>
      <c r="I112" s="75">
        <f t="shared" si="91"/>
        <v>1500</v>
      </c>
      <c r="J112" s="76">
        <f t="shared" si="92"/>
        <v>3450</v>
      </c>
    </row>
    <row r="113" spans="1:10" ht="16.5" customHeight="1">
      <c r="A113" s="78">
        <v>45160</v>
      </c>
      <c r="B113" t="s">
        <v>665</v>
      </c>
      <c r="C113">
        <v>40</v>
      </c>
      <c r="D113" t="s">
        <v>10</v>
      </c>
      <c r="E113">
        <v>135</v>
      </c>
      <c r="F113">
        <v>75</v>
      </c>
      <c r="H113" s="74">
        <f t="shared" si="90"/>
        <v>-2400</v>
      </c>
      <c r="I113" s="75" t="str">
        <f t="shared" si="91"/>
        <v>0.00</v>
      </c>
      <c r="J113" s="76">
        <f t="shared" si="92"/>
        <v>-2400</v>
      </c>
    </row>
    <row r="114" spans="1:10" ht="16.5" customHeight="1">
      <c r="A114" s="78">
        <v>45159</v>
      </c>
      <c r="B114" t="s">
        <v>668</v>
      </c>
      <c r="C114">
        <v>15</v>
      </c>
      <c r="D114" t="s">
        <v>10</v>
      </c>
      <c r="E114">
        <v>300</v>
      </c>
      <c r="F114">
        <v>380</v>
      </c>
      <c r="H114" s="74">
        <f t="shared" ref="H114:H116" si="93">IF(D114="LONG",(F114-E114)*C114,(E114-F114)*C114)</f>
        <v>1200</v>
      </c>
      <c r="I114" s="75" t="str">
        <f t="shared" ref="I114:I116" si="94">IF(G114=0,"0.00",IF(D114="LONG",(G114-F114)*C114,(F114-G114)*C114))</f>
        <v>0.00</v>
      </c>
      <c r="J114" s="76">
        <f t="shared" ref="J114:J116" si="95">SUM(H114:I114)</f>
        <v>1200</v>
      </c>
    </row>
    <row r="115" spans="1:10" ht="16.5" customHeight="1">
      <c r="A115" s="78">
        <v>45159</v>
      </c>
      <c r="B115" t="s">
        <v>665</v>
      </c>
      <c r="C115">
        <v>40</v>
      </c>
      <c r="D115" t="s">
        <v>10</v>
      </c>
      <c r="E115">
        <v>70</v>
      </c>
      <c r="F115">
        <v>100</v>
      </c>
      <c r="G115">
        <v>140</v>
      </c>
      <c r="H115" s="74">
        <f t="shared" si="93"/>
        <v>1200</v>
      </c>
      <c r="I115" s="75">
        <f t="shared" si="94"/>
        <v>1600</v>
      </c>
      <c r="J115" s="76">
        <f t="shared" si="95"/>
        <v>2800</v>
      </c>
    </row>
    <row r="116" spans="1:10" ht="16.5" customHeight="1">
      <c r="A116" s="78">
        <v>45156</v>
      </c>
      <c r="B116" t="s">
        <v>668</v>
      </c>
      <c r="C116">
        <v>15</v>
      </c>
      <c r="D116" t="s">
        <v>10</v>
      </c>
      <c r="E116">
        <v>340</v>
      </c>
      <c r="F116">
        <v>410</v>
      </c>
      <c r="H116" s="74">
        <f t="shared" si="93"/>
        <v>1050</v>
      </c>
      <c r="I116" s="75" t="str">
        <f t="shared" si="94"/>
        <v>0.00</v>
      </c>
      <c r="J116" s="76">
        <f t="shared" si="95"/>
        <v>1050</v>
      </c>
    </row>
    <row r="117" spans="1:10" ht="16.5" customHeight="1">
      <c r="A117" s="78">
        <v>45155</v>
      </c>
      <c r="B117" t="s">
        <v>666</v>
      </c>
      <c r="C117">
        <v>15</v>
      </c>
      <c r="D117" t="s">
        <v>10</v>
      </c>
      <c r="E117">
        <v>380</v>
      </c>
      <c r="F117">
        <v>380</v>
      </c>
      <c r="H117" s="74">
        <f t="shared" ref="H117:H118" si="96">IF(D117="LONG",(F117-E117)*C117,(E117-F117)*C117)</f>
        <v>0</v>
      </c>
      <c r="I117" s="75" t="str">
        <f t="shared" ref="I117:I118" si="97">IF(G117=0,"0.00",IF(D117="LONG",(G117-F117)*C117,(F117-G117)*C117))</f>
        <v>0.00</v>
      </c>
      <c r="J117" s="76">
        <f t="shared" ref="J117:J118" si="98">SUM(H117:I117)</f>
        <v>0</v>
      </c>
    </row>
    <row r="118" spans="1:10" ht="16.5" customHeight="1">
      <c r="A118" s="78">
        <v>45155</v>
      </c>
      <c r="B118" t="s">
        <v>667</v>
      </c>
      <c r="C118">
        <v>40</v>
      </c>
      <c r="D118" t="s">
        <v>10</v>
      </c>
      <c r="E118">
        <v>95</v>
      </c>
      <c r="F118">
        <v>45</v>
      </c>
      <c r="H118" s="74">
        <f t="shared" si="96"/>
        <v>-2000</v>
      </c>
      <c r="I118" s="75" t="str">
        <f t="shared" si="97"/>
        <v>0.00</v>
      </c>
      <c r="J118" s="76">
        <f t="shared" si="98"/>
        <v>-2000</v>
      </c>
    </row>
    <row r="119" spans="1:10" ht="16.5" customHeight="1">
      <c r="A119" s="78">
        <v>45154</v>
      </c>
      <c r="B119" t="s">
        <v>664</v>
      </c>
      <c r="C119">
        <v>15</v>
      </c>
      <c r="D119" t="s">
        <v>10</v>
      </c>
      <c r="E119">
        <v>450</v>
      </c>
      <c r="F119">
        <v>520</v>
      </c>
      <c r="H119" s="74">
        <f t="shared" ref="H119:H120" si="99">IF(D119="LONG",(F119-E119)*C119,(E119-F119)*C119)</f>
        <v>1050</v>
      </c>
      <c r="I119" s="75" t="str">
        <f t="shared" ref="I119:I120" si="100">IF(G119=0,"0.00",IF(D119="LONG",(G119-F119)*C119,(F119-G119)*C119))</f>
        <v>0.00</v>
      </c>
      <c r="J119" s="76">
        <f t="shared" ref="J119:J120" si="101">SUM(H119:I119)</f>
        <v>1050</v>
      </c>
    </row>
    <row r="120" spans="1:10" ht="16.5" customHeight="1">
      <c r="A120" s="78">
        <v>45154</v>
      </c>
      <c r="B120" t="s">
        <v>665</v>
      </c>
      <c r="C120">
        <v>40</v>
      </c>
      <c r="D120" t="s">
        <v>10</v>
      </c>
      <c r="E120">
        <v>125</v>
      </c>
      <c r="F120">
        <v>170</v>
      </c>
      <c r="H120" s="74">
        <f t="shared" si="99"/>
        <v>1800</v>
      </c>
      <c r="I120" s="75" t="str">
        <f t="shared" si="100"/>
        <v>0.00</v>
      </c>
      <c r="J120" s="76">
        <f t="shared" si="101"/>
        <v>1800</v>
      </c>
    </row>
    <row r="121" spans="1:10" ht="16.5" customHeight="1">
      <c r="A121" s="78">
        <v>45152</v>
      </c>
      <c r="B121" t="s">
        <v>662</v>
      </c>
      <c r="C121">
        <v>15</v>
      </c>
      <c r="D121" t="s">
        <v>10</v>
      </c>
      <c r="E121">
        <v>380</v>
      </c>
      <c r="F121">
        <v>500</v>
      </c>
      <c r="H121" s="74">
        <f t="shared" ref="H121:H124" si="102">IF(D121="LONG",(F121-E121)*C121,(E121-F121)*C121)</f>
        <v>1800</v>
      </c>
      <c r="I121" s="75" t="str">
        <f t="shared" ref="I121:I124" si="103">IF(G121=0,"0.00",IF(D121="LONG",(G121-F121)*C121,(F121-G121)*C121))</f>
        <v>0.00</v>
      </c>
      <c r="J121" s="76">
        <f t="shared" ref="J121:J124" si="104">SUM(H121:I121)</f>
        <v>1800</v>
      </c>
    </row>
    <row r="122" spans="1:10" ht="16.5" customHeight="1">
      <c r="A122" s="78">
        <v>45152</v>
      </c>
      <c r="B122" t="s">
        <v>663</v>
      </c>
      <c r="C122">
        <v>40</v>
      </c>
      <c r="D122" t="s">
        <v>10</v>
      </c>
      <c r="E122">
        <v>34</v>
      </c>
      <c r="F122">
        <v>80</v>
      </c>
      <c r="H122" s="74">
        <f t="shared" si="102"/>
        <v>1840</v>
      </c>
      <c r="I122" s="75" t="str">
        <f t="shared" si="103"/>
        <v>0.00</v>
      </c>
      <c r="J122" s="76">
        <f t="shared" si="104"/>
        <v>1840</v>
      </c>
    </row>
    <row r="123" spans="1:10" ht="16.5" customHeight="1">
      <c r="A123" s="78">
        <v>45149</v>
      </c>
      <c r="B123" t="s">
        <v>660</v>
      </c>
      <c r="C123">
        <v>15</v>
      </c>
      <c r="D123" t="s">
        <v>10</v>
      </c>
      <c r="E123">
        <v>350</v>
      </c>
      <c r="F123">
        <v>350</v>
      </c>
      <c r="H123" s="74">
        <f t="shared" si="102"/>
        <v>0</v>
      </c>
      <c r="I123" s="75" t="str">
        <f t="shared" si="103"/>
        <v>0.00</v>
      </c>
      <c r="J123" s="76">
        <f t="shared" si="104"/>
        <v>0</v>
      </c>
    </row>
    <row r="124" spans="1:10" ht="16.5" customHeight="1">
      <c r="A124" s="78">
        <v>45149</v>
      </c>
      <c r="B124" t="s">
        <v>661</v>
      </c>
      <c r="C124">
        <v>40</v>
      </c>
      <c r="D124" t="s">
        <v>10</v>
      </c>
      <c r="E124">
        <v>92</v>
      </c>
      <c r="F124">
        <v>50</v>
      </c>
      <c r="H124" s="74">
        <f t="shared" si="102"/>
        <v>-1680</v>
      </c>
      <c r="I124" s="75" t="str">
        <f t="shared" si="103"/>
        <v>0.00</v>
      </c>
      <c r="J124" s="76">
        <f t="shared" si="104"/>
        <v>-1680</v>
      </c>
    </row>
    <row r="125" spans="1:10" ht="16.5" customHeight="1">
      <c r="A125" s="78">
        <v>45148</v>
      </c>
      <c r="B125" t="s">
        <v>659</v>
      </c>
      <c r="C125">
        <v>15</v>
      </c>
      <c r="D125" t="s">
        <v>10</v>
      </c>
      <c r="E125">
        <v>400</v>
      </c>
      <c r="F125">
        <v>285</v>
      </c>
      <c r="H125" s="74">
        <f t="shared" ref="H125" si="105">IF(D125="LONG",(F125-E125)*C125,(E125-F125)*C125)</f>
        <v>-1725</v>
      </c>
      <c r="I125" s="75" t="str">
        <f t="shared" ref="I125" si="106">IF(G125=0,"0.00",IF(D125="LONG",(G125-F125)*C125,(F125-G125)*C125))</f>
        <v>0.00</v>
      </c>
      <c r="J125" s="76">
        <f t="shared" ref="J125" si="107">SUM(H125:I125)</f>
        <v>-1725</v>
      </c>
    </row>
    <row r="126" spans="1:10" ht="16.5" customHeight="1">
      <c r="A126" s="78">
        <v>45147</v>
      </c>
      <c r="B126" t="s">
        <v>657</v>
      </c>
      <c r="C126">
        <v>40</v>
      </c>
      <c r="D126" t="s">
        <v>10</v>
      </c>
      <c r="E126">
        <v>145</v>
      </c>
      <c r="F126">
        <v>145</v>
      </c>
      <c r="H126" s="74">
        <f t="shared" ref="H126:H129" si="108">IF(D126="LONG",(F126-E126)*C126,(E126-F126)*C126)</f>
        <v>0</v>
      </c>
      <c r="I126" s="75" t="str">
        <f t="shared" ref="I126:I129" si="109">IF(G126=0,"0.00",IF(D126="LONG",(G126-F126)*C126,(F126-G126)*C126))</f>
        <v>0.00</v>
      </c>
      <c r="J126" s="76">
        <f t="shared" ref="J126:J129" si="110">SUM(H126:I126)</f>
        <v>0</v>
      </c>
    </row>
    <row r="127" spans="1:10" ht="16.5" customHeight="1">
      <c r="A127" s="78">
        <v>45147</v>
      </c>
      <c r="B127" t="s">
        <v>658</v>
      </c>
      <c r="C127">
        <v>15</v>
      </c>
      <c r="D127" t="s">
        <v>10</v>
      </c>
      <c r="E127">
        <v>420</v>
      </c>
      <c r="F127">
        <v>519</v>
      </c>
      <c r="H127" s="74">
        <f t="shared" si="108"/>
        <v>1485</v>
      </c>
      <c r="I127" s="75" t="str">
        <f t="shared" si="109"/>
        <v>0.00</v>
      </c>
      <c r="J127" s="76">
        <f t="shared" si="110"/>
        <v>1485</v>
      </c>
    </row>
    <row r="128" spans="1:10" ht="16.5" customHeight="1">
      <c r="A128" s="78">
        <v>45146</v>
      </c>
      <c r="B128" t="s">
        <v>656</v>
      </c>
      <c r="C128">
        <v>40</v>
      </c>
      <c r="D128" t="s">
        <v>10</v>
      </c>
      <c r="E128">
        <v>80</v>
      </c>
      <c r="F128">
        <v>120</v>
      </c>
      <c r="H128" s="74">
        <f t="shared" si="108"/>
        <v>1600</v>
      </c>
      <c r="I128" s="75" t="str">
        <f t="shared" si="109"/>
        <v>0.00</v>
      </c>
      <c r="J128" s="76">
        <f t="shared" si="110"/>
        <v>1600</v>
      </c>
    </row>
    <row r="129" spans="1:10" ht="16.5" customHeight="1">
      <c r="A129" s="78">
        <v>45146</v>
      </c>
      <c r="B129" t="s">
        <v>655</v>
      </c>
      <c r="C129">
        <v>15</v>
      </c>
      <c r="D129" t="s">
        <v>10</v>
      </c>
      <c r="E129">
        <v>300</v>
      </c>
      <c r="F129">
        <v>150</v>
      </c>
      <c r="H129" s="74">
        <f t="shared" si="108"/>
        <v>-2250</v>
      </c>
      <c r="I129" s="75" t="str">
        <f t="shared" si="109"/>
        <v>0.00</v>
      </c>
      <c r="J129" s="76">
        <f t="shared" si="110"/>
        <v>-2250</v>
      </c>
    </row>
    <row r="130" spans="1:10" ht="16.5" customHeight="1">
      <c r="A130" s="78">
        <v>45146</v>
      </c>
      <c r="B130" t="s">
        <v>654</v>
      </c>
      <c r="C130">
        <v>15</v>
      </c>
      <c r="D130" t="s">
        <v>10</v>
      </c>
      <c r="E130">
        <v>401</v>
      </c>
      <c r="F130">
        <v>520</v>
      </c>
      <c r="H130" s="74">
        <f t="shared" ref="H130" si="111">IF(D130="LONG",(F130-E130)*C130,(E130-F130)*C130)</f>
        <v>1785</v>
      </c>
      <c r="I130" s="75" t="str">
        <f t="shared" ref="I130" si="112">IF(G130=0,"0.00",IF(D130="LONG",(G130-F130)*C130,(F130-G130)*C130))</f>
        <v>0.00</v>
      </c>
      <c r="J130" s="76">
        <f t="shared" ref="J130" si="113">SUM(H130:I130)</f>
        <v>1785</v>
      </c>
    </row>
    <row r="131" spans="1:10" ht="16.5" customHeight="1">
      <c r="A131" s="78">
        <v>45145</v>
      </c>
      <c r="B131" t="s">
        <v>652</v>
      </c>
      <c r="C131">
        <v>40</v>
      </c>
      <c r="D131" t="s">
        <v>10</v>
      </c>
      <c r="E131">
        <v>170</v>
      </c>
      <c r="F131">
        <v>206</v>
      </c>
      <c r="H131" s="74">
        <f t="shared" ref="H131:H132" si="114">IF(D131="LONG",(F131-E131)*C131,(E131-F131)*C131)</f>
        <v>1440</v>
      </c>
      <c r="I131" s="75" t="str">
        <f t="shared" ref="I131:I132" si="115">IF(G131=0,"0.00",IF(D131="LONG",(G131-F131)*C131,(F131-G131)*C131))</f>
        <v>0.00</v>
      </c>
      <c r="J131" s="76">
        <f t="shared" ref="J131:J132" si="116">SUM(H131:I131)</f>
        <v>1440</v>
      </c>
    </row>
    <row r="132" spans="1:10" ht="16.5" customHeight="1">
      <c r="A132" s="78">
        <v>45145</v>
      </c>
      <c r="B132" t="s">
        <v>654</v>
      </c>
      <c r="C132">
        <v>15</v>
      </c>
      <c r="D132" t="s">
        <v>10</v>
      </c>
      <c r="E132">
        <v>420</v>
      </c>
      <c r="F132">
        <v>478</v>
      </c>
      <c r="H132" s="74">
        <f t="shared" si="114"/>
        <v>870</v>
      </c>
      <c r="I132" s="75" t="str">
        <f t="shared" si="115"/>
        <v>0.00</v>
      </c>
      <c r="J132" s="76">
        <f t="shared" si="116"/>
        <v>870</v>
      </c>
    </row>
    <row r="133" spans="1:10" ht="16.5" customHeight="1">
      <c r="A133" s="78">
        <v>45142</v>
      </c>
      <c r="B133" t="s">
        <v>652</v>
      </c>
      <c r="C133">
        <v>40</v>
      </c>
      <c r="D133" t="s">
        <v>10</v>
      </c>
      <c r="E133">
        <v>105</v>
      </c>
      <c r="F133">
        <v>140</v>
      </c>
      <c r="G133">
        <v>180</v>
      </c>
      <c r="H133" s="74">
        <f t="shared" ref="H133:H134" si="117">IF(D133="LONG",(F133-E133)*C133,(E133-F133)*C133)</f>
        <v>1400</v>
      </c>
      <c r="I133" s="75">
        <f t="shared" ref="I133:I134" si="118">IF(G133=0,"0.00",IF(D133="LONG",(G133-F133)*C133,(F133-G133)*C133))</f>
        <v>1600</v>
      </c>
      <c r="J133" s="76">
        <f t="shared" ref="J133:J134" si="119">SUM(H133:I133)</f>
        <v>3000</v>
      </c>
    </row>
    <row r="134" spans="1:10" ht="16.5" customHeight="1">
      <c r="A134" s="78">
        <v>45142</v>
      </c>
      <c r="B134" t="s">
        <v>653</v>
      </c>
      <c r="C134">
        <v>15</v>
      </c>
      <c r="D134" t="s">
        <v>10</v>
      </c>
      <c r="E134">
        <v>440</v>
      </c>
      <c r="F134">
        <v>550</v>
      </c>
      <c r="G134">
        <v>650</v>
      </c>
      <c r="H134" s="74">
        <f t="shared" si="117"/>
        <v>1650</v>
      </c>
      <c r="I134" s="75">
        <f t="shared" si="118"/>
        <v>1500</v>
      </c>
      <c r="J134" s="76">
        <f t="shared" si="119"/>
        <v>3150</v>
      </c>
    </row>
    <row r="135" spans="1:10" ht="16.5" customHeight="1">
      <c r="A135" s="78">
        <v>45141</v>
      </c>
      <c r="B135" t="s">
        <v>650</v>
      </c>
      <c r="C135">
        <v>40</v>
      </c>
      <c r="D135" t="s">
        <v>10</v>
      </c>
      <c r="E135">
        <v>220</v>
      </c>
      <c r="F135">
        <v>280</v>
      </c>
      <c r="H135" s="74">
        <f t="shared" ref="H135:H136" si="120">IF(D135="LONG",(F135-E135)*C135,(E135-F135)*C135)</f>
        <v>2400</v>
      </c>
      <c r="I135" s="75" t="str">
        <f t="shared" ref="I135:I136" si="121">IF(G135=0,"0.00",IF(D135="LONG",(G135-F135)*C135,(F135-G135)*C135))</f>
        <v>0.00</v>
      </c>
      <c r="J135" s="76">
        <f t="shared" ref="J135:J136" si="122">SUM(H135:I135)</f>
        <v>2400</v>
      </c>
    </row>
    <row r="136" spans="1:10" ht="16.5" customHeight="1">
      <c r="A136" s="78">
        <v>45141</v>
      </c>
      <c r="B136" t="s">
        <v>651</v>
      </c>
      <c r="C136">
        <v>15</v>
      </c>
      <c r="D136" t="s">
        <v>10</v>
      </c>
      <c r="E136">
        <v>410</v>
      </c>
      <c r="F136">
        <v>500</v>
      </c>
      <c r="G136">
        <v>600</v>
      </c>
      <c r="H136" s="74">
        <f t="shared" si="120"/>
        <v>1350</v>
      </c>
      <c r="I136" s="75">
        <f t="shared" si="121"/>
        <v>1500</v>
      </c>
      <c r="J136" s="76">
        <f t="shared" si="122"/>
        <v>2850</v>
      </c>
    </row>
    <row r="137" spans="1:10" ht="16.5" customHeight="1">
      <c r="A137" s="78">
        <v>45140</v>
      </c>
      <c r="B137" t="s">
        <v>649</v>
      </c>
      <c r="C137">
        <v>40</v>
      </c>
      <c r="D137" t="s">
        <v>10</v>
      </c>
      <c r="E137">
        <v>180</v>
      </c>
      <c r="F137">
        <v>210</v>
      </c>
      <c r="G137">
        <v>250</v>
      </c>
      <c r="H137" s="74">
        <f t="shared" ref="H137:H140" si="123">IF(D137="LONG",(F137-E137)*C137,(E137-F137)*C137)</f>
        <v>1200</v>
      </c>
      <c r="I137" s="75">
        <f t="shared" ref="I137:I140" si="124">IF(G137=0,"0.00",IF(D137="LONG",(G137-F137)*C137,(F137-G137)*C137))</f>
        <v>1600</v>
      </c>
      <c r="J137" s="76">
        <f t="shared" ref="J137:J140" si="125">SUM(H137:I137)</f>
        <v>2800</v>
      </c>
    </row>
    <row r="138" spans="1:10" ht="16.5" customHeight="1">
      <c r="A138" s="78">
        <v>45140</v>
      </c>
      <c r="B138" t="s">
        <v>648</v>
      </c>
      <c r="C138">
        <v>15</v>
      </c>
      <c r="D138" t="s">
        <v>10</v>
      </c>
      <c r="E138">
        <v>480</v>
      </c>
      <c r="F138">
        <v>580</v>
      </c>
      <c r="G138">
        <v>680</v>
      </c>
      <c r="H138" s="74">
        <f t="shared" si="123"/>
        <v>1500</v>
      </c>
      <c r="I138" s="75">
        <f t="shared" si="124"/>
        <v>1500</v>
      </c>
      <c r="J138" s="76">
        <f t="shared" si="125"/>
        <v>3000</v>
      </c>
    </row>
    <row r="139" spans="1:10" ht="16.5" customHeight="1">
      <c r="A139" s="78">
        <v>45139</v>
      </c>
      <c r="B139" t="s">
        <v>646</v>
      </c>
      <c r="C139">
        <v>40</v>
      </c>
      <c r="D139" t="s">
        <v>10</v>
      </c>
      <c r="E139">
        <v>45</v>
      </c>
      <c r="F139">
        <v>64</v>
      </c>
      <c r="H139" s="74">
        <f t="shared" si="123"/>
        <v>760</v>
      </c>
      <c r="I139" s="75" t="str">
        <f t="shared" si="124"/>
        <v>0.00</v>
      </c>
      <c r="J139" s="76">
        <f t="shared" si="125"/>
        <v>760</v>
      </c>
    </row>
    <row r="140" spans="1:10" ht="16.5" customHeight="1">
      <c r="A140" s="78">
        <v>45139</v>
      </c>
      <c r="B140" t="s">
        <v>647</v>
      </c>
      <c r="C140">
        <v>15</v>
      </c>
      <c r="D140" t="s">
        <v>10</v>
      </c>
      <c r="E140">
        <v>400</v>
      </c>
      <c r="F140">
        <v>280</v>
      </c>
      <c r="H140" s="74">
        <f t="shared" si="123"/>
        <v>-1800</v>
      </c>
      <c r="I140" s="75" t="str">
        <f t="shared" si="124"/>
        <v>0.00</v>
      </c>
      <c r="J140" s="76">
        <f t="shared" si="125"/>
        <v>-1800</v>
      </c>
    </row>
    <row r="141" spans="1:10" ht="16.5" customHeight="1">
      <c r="A141" s="78">
        <v>45138</v>
      </c>
      <c r="B141" t="s">
        <v>646</v>
      </c>
      <c r="C141">
        <v>40</v>
      </c>
      <c r="D141" t="s">
        <v>10</v>
      </c>
      <c r="E141">
        <v>81</v>
      </c>
      <c r="F141">
        <v>110</v>
      </c>
      <c r="H141" s="74">
        <f t="shared" ref="H141:H143" si="126">IF(D141="LONG",(F141-E141)*C141,(E141-F141)*C141)</f>
        <v>1160</v>
      </c>
      <c r="I141" s="75" t="str">
        <f t="shared" ref="I141:I143" si="127">IF(G141=0,"0.00",IF(D141="LONG",(G141-F141)*C141,(F141-G141)*C141))</f>
        <v>0.00</v>
      </c>
      <c r="J141" s="76">
        <f t="shared" ref="J141:J143" si="128">SUM(H141:I141)</f>
        <v>1160</v>
      </c>
    </row>
    <row r="142" spans="1:10" ht="16.5" customHeight="1">
      <c r="A142" s="78">
        <v>45138</v>
      </c>
      <c r="B142" t="s">
        <v>645</v>
      </c>
      <c r="C142">
        <v>15</v>
      </c>
      <c r="D142" t="s">
        <v>10</v>
      </c>
      <c r="E142">
        <v>400</v>
      </c>
      <c r="F142">
        <v>466</v>
      </c>
      <c r="H142" s="74">
        <f t="shared" si="126"/>
        <v>990</v>
      </c>
      <c r="I142" s="75" t="str">
        <f t="shared" si="127"/>
        <v>0.00</v>
      </c>
      <c r="J142" s="76">
        <f t="shared" si="128"/>
        <v>990</v>
      </c>
    </row>
    <row r="143" spans="1:10" ht="16.5" customHeight="1">
      <c r="A143" s="78">
        <v>45135</v>
      </c>
      <c r="B143" t="s">
        <v>643</v>
      </c>
      <c r="C143">
        <v>15</v>
      </c>
      <c r="D143" t="s">
        <v>10</v>
      </c>
      <c r="E143">
        <v>430</v>
      </c>
      <c r="F143">
        <v>494</v>
      </c>
      <c r="H143" s="74">
        <f t="shared" si="126"/>
        <v>960</v>
      </c>
      <c r="I143" s="75" t="str">
        <f t="shared" si="127"/>
        <v>0.00</v>
      </c>
      <c r="J143" s="76">
        <f t="shared" si="128"/>
        <v>960</v>
      </c>
    </row>
    <row r="144" spans="1:10" ht="16.5" customHeight="1">
      <c r="A144" s="78">
        <v>45135</v>
      </c>
      <c r="B144" t="s">
        <v>644</v>
      </c>
      <c r="C144">
        <v>15</v>
      </c>
      <c r="D144" t="s">
        <v>10</v>
      </c>
      <c r="E144">
        <v>300</v>
      </c>
      <c r="F144">
        <v>300</v>
      </c>
      <c r="H144" s="74">
        <f t="shared" ref="H144" si="129">IF(D144="LONG",(F144-E144)*C144,(E144-F144)*C144)</f>
        <v>0</v>
      </c>
      <c r="I144" s="75" t="str">
        <f t="shared" ref="I144" si="130">IF(G144=0,"0.00",IF(D144="LONG",(G144-F144)*C144,(F144-G144)*C144))</f>
        <v>0.00</v>
      </c>
      <c r="J144" s="76">
        <f t="shared" ref="J144" si="131">SUM(H144:I144)</f>
        <v>0</v>
      </c>
    </row>
    <row r="145" spans="1:10" ht="16.5" customHeight="1">
      <c r="A145" s="78">
        <v>45134</v>
      </c>
      <c r="B145" t="s">
        <v>642</v>
      </c>
      <c r="C145">
        <v>15</v>
      </c>
      <c r="D145" t="s">
        <v>10</v>
      </c>
      <c r="E145">
        <v>490</v>
      </c>
      <c r="F145">
        <v>350</v>
      </c>
      <c r="H145" s="74">
        <f t="shared" ref="H145:H148" si="132">IF(D145="LONG",(F145-E145)*C145,(E145-F145)*C145)</f>
        <v>-2100</v>
      </c>
      <c r="I145" s="75" t="str">
        <f t="shared" ref="I145:I148" si="133">IF(G145=0,"0.00",IF(D145="LONG",(G145-F145)*C145,(F145-G145)*C145))</f>
        <v>0.00</v>
      </c>
      <c r="J145" s="76">
        <f t="shared" ref="J145:J148" si="134">SUM(H145:I145)</f>
        <v>-2100</v>
      </c>
    </row>
    <row r="146" spans="1:10" ht="16.5" customHeight="1">
      <c r="A146" s="78">
        <v>45133</v>
      </c>
      <c r="B146" t="s">
        <v>641</v>
      </c>
      <c r="C146">
        <v>15</v>
      </c>
      <c r="D146" t="s">
        <v>10</v>
      </c>
      <c r="E146">
        <v>400</v>
      </c>
      <c r="F146">
        <v>466</v>
      </c>
      <c r="H146" s="74">
        <f t="shared" si="132"/>
        <v>990</v>
      </c>
      <c r="I146" s="75" t="str">
        <f t="shared" si="133"/>
        <v>0.00</v>
      </c>
      <c r="J146" s="76">
        <f t="shared" si="134"/>
        <v>990</v>
      </c>
    </row>
    <row r="147" spans="1:10" ht="16.5" customHeight="1">
      <c r="A147" s="78">
        <v>45132</v>
      </c>
      <c r="B147" t="s">
        <v>640</v>
      </c>
      <c r="C147">
        <v>40</v>
      </c>
      <c r="D147" t="s">
        <v>10</v>
      </c>
      <c r="E147">
        <v>140</v>
      </c>
      <c r="F147">
        <v>157</v>
      </c>
      <c r="H147" s="74">
        <f t="shared" si="132"/>
        <v>680</v>
      </c>
      <c r="I147" s="75" t="str">
        <f t="shared" si="133"/>
        <v>0.00</v>
      </c>
      <c r="J147" s="76">
        <f t="shared" si="134"/>
        <v>680</v>
      </c>
    </row>
    <row r="148" spans="1:10" ht="16.5" customHeight="1">
      <c r="A148" s="78">
        <v>45132</v>
      </c>
      <c r="B148" t="s">
        <v>641</v>
      </c>
      <c r="C148">
        <v>15</v>
      </c>
      <c r="D148" t="s">
        <v>10</v>
      </c>
      <c r="E148">
        <v>400</v>
      </c>
      <c r="F148">
        <v>600</v>
      </c>
      <c r="H148" s="74">
        <f t="shared" si="132"/>
        <v>3000</v>
      </c>
      <c r="I148" s="75" t="str">
        <f t="shared" si="133"/>
        <v>0.00</v>
      </c>
      <c r="J148" s="76">
        <f t="shared" si="134"/>
        <v>3000</v>
      </c>
    </row>
    <row r="149" spans="1:10" ht="16.5" customHeight="1">
      <c r="A149" s="78">
        <v>45131</v>
      </c>
      <c r="B149" t="s">
        <v>636</v>
      </c>
      <c r="C149">
        <v>40</v>
      </c>
      <c r="D149" t="s">
        <v>10</v>
      </c>
      <c r="E149">
        <v>115</v>
      </c>
      <c r="F149">
        <v>80</v>
      </c>
      <c r="H149" s="74">
        <f t="shared" ref="H149:H150" si="135">IF(D149="LONG",(F149-E149)*C149,(E149-F149)*C149)</f>
        <v>-1400</v>
      </c>
      <c r="I149" s="75" t="str">
        <f t="shared" ref="I149:I150" si="136">IF(G149=0,"0.00",IF(D149="LONG",(G149-F149)*C149,(F149-G149)*C149))</f>
        <v>0.00</v>
      </c>
      <c r="J149" s="76">
        <f t="shared" ref="J149:J150" si="137">SUM(H149:I149)</f>
        <v>-1400</v>
      </c>
    </row>
    <row r="150" spans="1:10" ht="16.5" customHeight="1">
      <c r="A150" s="78">
        <v>45131</v>
      </c>
      <c r="B150" t="s">
        <v>639</v>
      </c>
      <c r="C150">
        <v>15</v>
      </c>
      <c r="D150" t="s">
        <v>10</v>
      </c>
      <c r="E150">
        <v>410</v>
      </c>
      <c r="F150">
        <v>410</v>
      </c>
      <c r="H150" s="74">
        <f t="shared" si="135"/>
        <v>0</v>
      </c>
      <c r="I150" s="75" t="str">
        <f t="shared" si="136"/>
        <v>0.00</v>
      </c>
      <c r="J150" s="76">
        <f t="shared" si="137"/>
        <v>0</v>
      </c>
    </row>
    <row r="151" spans="1:10" ht="16.5" customHeight="1">
      <c r="A151" s="78">
        <v>45128</v>
      </c>
      <c r="B151" t="s">
        <v>637</v>
      </c>
      <c r="C151">
        <v>40</v>
      </c>
      <c r="D151" t="s">
        <v>10</v>
      </c>
      <c r="E151">
        <v>140</v>
      </c>
      <c r="F151">
        <v>98</v>
      </c>
      <c r="H151" s="74">
        <f t="shared" ref="H151:H152" si="138">IF(D151="LONG",(F151-E151)*C151,(E151-F151)*C151)</f>
        <v>-1680</v>
      </c>
      <c r="I151" s="75" t="str">
        <f t="shared" ref="I151:I152" si="139">IF(G151=0,"0.00",IF(D151="LONG",(G151-F151)*C151,(F151-G151)*C151))</f>
        <v>0.00</v>
      </c>
      <c r="J151" s="76">
        <f t="shared" ref="J151:J152" si="140">SUM(H151:I151)</f>
        <v>-1680</v>
      </c>
    </row>
    <row r="152" spans="1:10" ht="16.5" customHeight="1">
      <c r="A152" s="78">
        <v>45128</v>
      </c>
      <c r="B152" t="s">
        <v>638</v>
      </c>
      <c r="C152">
        <v>15</v>
      </c>
      <c r="D152" t="s">
        <v>10</v>
      </c>
      <c r="E152">
        <v>430</v>
      </c>
      <c r="F152">
        <v>310</v>
      </c>
      <c r="H152" s="74">
        <f t="shared" si="138"/>
        <v>-1800</v>
      </c>
      <c r="I152" s="75" t="str">
        <f t="shared" si="139"/>
        <v>0.00</v>
      </c>
      <c r="J152" s="76">
        <f t="shared" si="140"/>
        <v>-1800</v>
      </c>
    </row>
    <row r="153" spans="1:10" ht="16.5" customHeight="1">
      <c r="A153" s="78">
        <v>45127</v>
      </c>
      <c r="B153" t="s">
        <v>636</v>
      </c>
      <c r="C153">
        <v>40</v>
      </c>
      <c r="D153" t="s">
        <v>10</v>
      </c>
      <c r="E153">
        <v>135</v>
      </c>
      <c r="F153">
        <v>170</v>
      </c>
      <c r="H153" s="74">
        <f t="shared" ref="H153:H155" si="141">IF(D153="LONG",(F153-E153)*C153,(E153-F153)*C153)</f>
        <v>1400</v>
      </c>
      <c r="I153" s="75" t="str">
        <f t="shared" ref="I153:I155" si="142">IF(G153=0,"0.00",IF(D153="LONG",(G153-F153)*C153,(F153-G153)*C153))</f>
        <v>0.00</v>
      </c>
      <c r="J153" s="76">
        <f t="shared" ref="J153:J155" si="143">SUM(H153:I153)</f>
        <v>1400</v>
      </c>
    </row>
    <row r="154" spans="1:10" ht="16.5" customHeight="1">
      <c r="A154" s="78">
        <v>45127</v>
      </c>
      <c r="B154" t="s">
        <v>635</v>
      </c>
      <c r="C154">
        <v>15</v>
      </c>
      <c r="D154" t="s">
        <v>10</v>
      </c>
      <c r="E154">
        <v>400</v>
      </c>
      <c r="F154">
        <v>490</v>
      </c>
      <c r="G154">
        <v>620</v>
      </c>
      <c r="H154" s="74">
        <f t="shared" si="141"/>
        <v>1350</v>
      </c>
      <c r="I154" s="75">
        <f t="shared" si="142"/>
        <v>1950</v>
      </c>
      <c r="J154" s="76">
        <f t="shared" si="143"/>
        <v>3300</v>
      </c>
    </row>
    <row r="155" spans="1:10" ht="16.5" customHeight="1">
      <c r="A155" s="78">
        <v>45126</v>
      </c>
      <c r="B155" t="s">
        <v>634</v>
      </c>
      <c r="C155">
        <v>40</v>
      </c>
      <c r="D155" t="s">
        <v>10</v>
      </c>
      <c r="E155">
        <v>120</v>
      </c>
      <c r="F155">
        <v>180</v>
      </c>
      <c r="G155">
        <v>250</v>
      </c>
      <c r="H155" s="74">
        <f t="shared" si="141"/>
        <v>2400</v>
      </c>
      <c r="I155" s="75">
        <f t="shared" si="142"/>
        <v>2800</v>
      </c>
      <c r="J155" s="76">
        <f t="shared" si="143"/>
        <v>5200</v>
      </c>
    </row>
    <row r="156" spans="1:10" ht="16.5" customHeight="1">
      <c r="A156" s="78">
        <v>45126</v>
      </c>
      <c r="B156" t="s">
        <v>633</v>
      </c>
      <c r="C156">
        <v>15</v>
      </c>
      <c r="D156" t="s">
        <v>10</v>
      </c>
      <c r="E156">
        <v>410</v>
      </c>
      <c r="F156">
        <v>480</v>
      </c>
      <c r="H156" s="74">
        <f t="shared" ref="H156" si="144">IF(D156="LONG",(F156-E156)*C156,(E156-F156)*C156)</f>
        <v>1050</v>
      </c>
      <c r="I156" s="75" t="str">
        <f t="shared" ref="I156" si="145">IF(G156=0,"0.00",IF(D156="LONG",(G156-F156)*C156,(F156-G156)*C156))</f>
        <v>0.00</v>
      </c>
      <c r="J156" s="76">
        <f t="shared" ref="J156" si="146">SUM(H156:I156)</f>
        <v>1050</v>
      </c>
    </row>
    <row r="157" spans="1:10" ht="16.5" customHeight="1">
      <c r="A157" s="78">
        <v>45125</v>
      </c>
      <c r="B157" t="s">
        <v>632</v>
      </c>
      <c r="C157">
        <v>25</v>
      </c>
      <c r="D157" t="s">
        <v>10</v>
      </c>
      <c r="E157">
        <v>310</v>
      </c>
      <c r="F157">
        <v>250</v>
      </c>
      <c r="H157" s="74">
        <f t="shared" ref="H157:H158" si="147">IF(D157="LONG",(F157-E157)*C157,(E157-F157)*C157)</f>
        <v>-1500</v>
      </c>
      <c r="I157" s="75" t="str">
        <f t="shared" ref="I157:I158" si="148">IF(G157=0,"0.00",IF(D157="LONG",(G157-F157)*C157,(F157-G157)*C157))</f>
        <v>0.00</v>
      </c>
      <c r="J157" s="76">
        <f t="shared" ref="J157:J158" si="149">SUM(H157:I157)</f>
        <v>-1500</v>
      </c>
    </row>
    <row r="158" spans="1:10" ht="16.5" customHeight="1">
      <c r="A158" s="78">
        <v>45125</v>
      </c>
      <c r="B158" t="s">
        <v>631</v>
      </c>
      <c r="C158">
        <v>25</v>
      </c>
      <c r="D158" t="s">
        <v>10</v>
      </c>
      <c r="E158">
        <v>420</v>
      </c>
      <c r="F158">
        <v>320</v>
      </c>
      <c r="H158" s="74">
        <f t="shared" si="147"/>
        <v>-2500</v>
      </c>
      <c r="I158" s="75" t="str">
        <f t="shared" si="148"/>
        <v>0.00</v>
      </c>
      <c r="J158" s="76">
        <f t="shared" si="149"/>
        <v>-2500</v>
      </c>
    </row>
    <row r="159" spans="1:10" ht="16.5" customHeight="1">
      <c r="A159" s="78">
        <v>45124</v>
      </c>
      <c r="B159" t="s">
        <v>629</v>
      </c>
      <c r="C159">
        <v>25</v>
      </c>
      <c r="D159" t="s">
        <v>10</v>
      </c>
      <c r="E159">
        <v>400</v>
      </c>
      <c r="F159">
        <v>480</v>
      </c>
      <c r="G159">
        <v>600</v>
      </c>
      <c r="H159" s="74">
        <f t="shared" ref="H159:H160" si="150">IF(D159="LONG",(F159-E159)*C159,(E159-F159)*C159)</f>
        <v>2000</v>
      </c>
      <c r="I159" s="75">
        <f t="shared" ref="I159:I160" si="151">IF(G159=0,"0.00",IF(D159="LONG",(G159-F159)*C159,(F159-G159)*C159))</f>
        <v>3000</v>
      </c>
      <c r="J159" s="76">
        <f t="shared" ref="J159:J160" si="152">SUM(H159:I159)</f>
        <v>5000</v>
      </c>
    </row>
    <row r="160" spans="1:10" ht="16.5" customHeight="1">
      <c r="A160" s="78">
        <v>45124</v>
      </c>
      <c r="B160" t="s">
        <v>630</v>
      </c>
      <c r="C160">
        <v>40</v>
      </c>
      <c r="D160" t="s">
        <v>10</v>
      </c>
      <c r="E160">
        <v>112</v>
      </c>
      <c r="F160">
        <v>140</v>
      </c>
      <c r="G160">
        <v>180</v>
      </c>
      <c r="H160" s="74">
        <f t="shared" si="150"/>
        <v>1120</v>
      </c>
      <c r="I160" s="75">
        <f t="shared" si="151"/>
        <v>1600</v>
      </c>
      <c r="J160" s="76">
        <f t="shared" si="152"/>
        <v>2720</v>
      </c>
    </row>
    <row r="161" spans="1:10" ht="16.5" customHeight="1">
      <c r="A161" s="78">
        <v>45121</v>
      </c>
      <c r="B161" t="s">
        <v>628</v>
      </c>
      <c r="C161">
        <v>25</v>
      </c>
      <c r="D161" t="s">
        <v>10</v>
      </c>
      <c r="E161">
        <v>410</v>
      </c>
      <c r="F161">
        <v>498</v>
      </c>
      <c r="H161" s="74">
        <f t="shared" ref="H161" si="153">IF(D161="LONG",(F161-E161)*C161,(E161-F161)*C161)</f>
        <v>2200</v>
      </c>
      <c r="I161" s="75" t="str">
        <f t="shared" ref="I161" si="154">IF(G161=0,"0.00",IF(D161="LONG",(G161-F161)*C161,(F161-G161)*C161))</f>
        <v>0.00</v>
      </c>
      <c r="J161" s="76">
        <f t="shared" ref="J161" si="155">SUM(H161:I161)</f>
        <v>2200</v>
      </c>
    </row>
    <row r="162" spans="1:10" ht="16.5" customHeight="1">
      <c r="A162" s="78">
        <v>45120</v>
      </c>
      <c r="B162" t="s">
        <v>627</v>
      </c>
      <c r="C162">
        <v>25</v>
      </c>
      <c r="D162" t="s">
        <v>10</v>
      </c>
      <c r="E162">
        <v>380</v>
      </c>
      <c r="F162">
        <v>460</v>
      </c>
      <c r="H162" s="74">
        <f t="shared" ref="H162:H163" si="156">IF(D162="LONG",(F162-E162)*C162,(E162-F162)*C162)</f>
        <v>2000</v>
      </c>
      <c r="I162" s="75" t="str">
        <f t="shared" ref="I162:I163" si="157">IF(G162=0,"0.00",IF(D162="LONG",(G162-F162)*C162,(F162-G162)*C162))</f>
        <v>0.00</v>
      </c>
      <c r="J162" s="76">
        <f t="shared" ref="J162:J163" si="158">SUM(H162:I162)</f>
        <v>2000</v>
      </c>
    </row>
    <row r="163" spans="1:10" ht="16.5" customHeight="1">
      <c r="A163" s="78">
        <v>45119</v>
      </c>
      <c r="B163" t="s">
        <v>626</v>
      </c>
      <c r="C163">
        <v>25</v>
      </c>
      <c r="D163" t="s">
        <v>10</v>
      </c>
      <c r="E163">
        <v>410</v>
      </c>
      <c r="F163">
        <v>510</v>
      </c>
      <c r="H163" s="74">
        <f t="shared" si="156"/>
        <v>2500</v>
      </c>
      <c r="I163" s="75" t="str">
        <f t="shared" si="157"/>
        <v>0.00</v>
      </c>
      <c r="J163" s="76">
        <f t="shared" si="158"/>
        <v>2500</v>
      </c>
    </row>
    <row r="164" spans="1:10" ht="16.5" customHeight="1">
      <c r="A164" s="78">
        <v>45118</v>
      </c>
      <c r="B164" t="s">
        <v>625</v>
      </c>
      <c r="C164">
        <v>25</v>
      </c>
      <c r="D164" t="s">
        <v>10</v>
      </c>
      <c r="E164">
        <v>40</v>
      </c>
      <c r="F164">
        <v>2</v>
      </c>
      <c r="H164" s="74">
        <f t="shared" ref="H164:H169" si="159">IF(D164="LONG",(F164-E164)*C164,(E164-F164)*C164)</f>
        <v>-950</v>
      </c>
      <c r="I164" s="75" t="str">
        <f t="shared" ref="I164:I169" si="160">IF(G164=0,"0.00",IF(D164="LONG",(G164-F164)*C164,(F164-G164)*C164))</f>
        <v>0.00</v>
      </c>
      <c r="J164" s="76">
        <f t="shared" ref="J164:J169" si="161">SUM(H164:I164)</f>
        <v>-950</v>
      </c>
    </row>
    <row r="165" spans="1:10" ht="16.5" customHeight="1">
      <c r="A165" s="78">
        <v>45118</v>
      </c>
      <c r="B165" t="s">
        <v>624</v>
      </c>
      <c r="C165">
        <v>25</v>
      </c>
      <c r="D165" t="s">
        <v>10</v>
      </c>
      <c r="E165">
        <v>390</v>
      </c>
      <c r="F165">
        <v>460</v>
      </c>
      <c r="H165" s="74">
        <f t="shared" si="159"/>
        <v>1750</v>
      </c>
      <c r="I165" s="75" t="str">
        <f t="shared" si="160"/>
        <v>0.00</v>
      </c>
      <c r="J165" s="76">
        <f t="shared" si="161"/>
        <v>1750</v>
      </c>
    </row>
    <row r="166" spans="1:10" ht="16.5" customHeight="1">
      <c r="A166" s="78">
        <v>45117</v>
      </c>
      <c r="B166" t="s">
        <v>624</v>
      </c>
      <c r="C166">
        <v>25</v>
      </c>
      <c r="D166" t="s">
        <v>10</v>
      </c>
      <c r="E166">
        <v>310</v>
      </c>
      <c r="F166">
        <v>361</v>
      </c>
      <c r="H166" s="74">
        <f t="shared" si="159"/>
        <v>1275</v>
      </c>
      <c r="I166" s="75" t="str">
        <f t="shared" si="160"/>
        <v>0.00</v>
      </c>
      <c r="J166" s="76">
        <f t="shared" si="161"/>
        <v>1275</v>
      </c>
    </row>
    <row r="167" spans="1:10" ht="16.5" customHeight="1">
      <c r="A167" s="78">
        <v>45114</v>
      </c>
      <c r="B167" t="s">
        <v>623</v>
      </c>
      <c r="C167">
        <v>25</v>
      </c>
      <c r="D167" t="s">
        <v>10</v>
      </c>
      <c r="E167">
        <v>350</v>
      </c>
      <c r="F167">
        <v>400</v>
      </c>
      <c r="H167" s="74">
        <f t="shared" si="159"/>
        <v>1250</v>
      </c>
      <c r="I167" s="75" t="str">
        <f t="shared" si="160"/>
        <v>0.00</v>
      </c>
      <c r="J167" s="76">
        <f t="shared" si="161"/>
        <v>1250</v>
      </c>
    </row>
    <row r="168" spans="1:10" ht="16.5" customHeight="1">
      <c r="A168" s="78">
        <v>45114</v>
      </c>
      <c r="B168" t="s">
        <v>622</v>
      </c>
      <c r="C168">
        <v>25</v>
      </c>
      <c r="D168" t="s">
        <v>10</v>
      </c>
      <c r="E168">
        <v>340</v>
      </c>
      <c r="F168">
        <v>340</v>
      </c>
      <c r="H168" s="74">
        <f t="shared" si="159"/>
        <v>0</v>
      </c>
      <c r="I168" s="75" t="str">
        <f t="shared" si="160"/>
        <v>0.00</v>
      </c>
      <c r="J168" s="76">
        <f t="shared" si="161"/>
        <v>0</v>
      </c>
    </row>
    <row r="169" spans="1:10" ht="16.5" customHeight="1">
      <c r="A169" s="78">
        <v>45114</v>
      </c>
      <c r="B169" t="s">
        <v>621</v>
      </c>
      <c r="C169">
        <v>40</v>
      </c>
      <c r="D169" t="s">
        <v>10</v>
      </c>
      <c r="E169">
        <v>105</v>
      </c>
      <c r="F169">
        <v>105</v>
      </c>
      <c r="H169" s="74">
        <f t="shared" si="159"/>
        <v>0</v>
      </c>
      <c r="I169" s="75" t="str">
        <f t="shared" si="160"/>
        <v>0.00</v>
      </c>
      <c r="J169" s="76">
        <f t="shared" si="161"/>
        <v>0</v>
      </c>
    </row>
    <row r="170" spans="1:10" ht="16.5" customHeight="1">
      <c r="A170" s="78">
        <v>45113</v>
      </c>
      <c r="B170" t="s">
        <v>620</v>
      </c>
      <c r="C170">
        <v>25</v>
      </c>
      <c r="D170" t="s">
        <v>10</v>
      </c>
      <c r="E170">
        <v>100</v>
      </c>
      <c r="F170">
        <v>100</v>
      </c>
      <c r="H170" s="74">
        <f t="shared" ref="H170:H173" si="162">IF(D170="LONG",(F170-E170)*C170,(E170-F170)*C170)</f>
        <v>0</v>
      </c>
      <c r="I170" s="75" t="str">
        <f t="shared" ref="I170:I173" si="163">IF(G170=0,"0.00",IF(D170="LONG",(G170-F170)*C170,(F170-G170)*C170))</f>
        <v>0.00</v>
      </c>
      <c r="J170" s="76">
        <f t="shared" ref="J170:J173" si="164">SUM(H170:I170)</f>
        <v>0</v>
      </c>
    </row>
    <row r="171" spans="1:10" ht="16.5" customHeight="1">
      <c r="A171" s="78">
        <v>45113</v>
      </c>
      <c r="B171" t="s">
        <v>619</v>
      </c>
      <c r="C171">
        <v>25</v>
      </c>
      <c r="D171" t="s">
        <v>10</v>
      </c>
      <c r="E171">
        <v>400</v>
      </c>
      <c r="F171">
        <v>480</v>
      </c>
      <c r="H171" s="74">
        <f t="shared" si="162"/>
        <v>2000</v>
      </c>
      <c r="I171" s="75" t="str">
        <f t="shared" si="163"/>
        <v>0.00</v>
      </c>
      <c r="J171" s="76">
        <f t="shared" si="164"/>
        <v>2000</v>
      </c>
    </row>
    <row r="172" spans="1:10" ht="16.5" customHeight="1">
      <c r="A172" s="78">
        <v>45112</v>
      </c>
      <c r="B172" t="s">
        <v>614</v>
      </c>
      <c r="C172">
        <v>25</v>
      </c>
      <c r="D172" t="s">
        <v>10</v>
      </c>
      <c r="E172">
        <v>330</v>
      </c>
      <c r="F172">
        <v>330</v>
      </c>
      <c r="H172" s="74">
        <f t="shared" si="162"/>
        <v>0</v>
      </c>
      <c r="I172" s="75" t="str">
        <f t="shared" si="163"/>
        <v>0.00</v>
      </c>
      <c r="J172" s="76">
        <f t="shared" si="164"/>
        <v>0</v>
      </c>
    </row>
    <row r="173" spans="1:10" ht="16.5" customHeight="1">
      <c r="A173" s="78">
        <v>45112</v>
      </c>
      <c r="B173" t="s">
        <v>614</v>
      </c>
      <c r="C173">
        <v>25</v>
      </c>
      <c r="D173" t="s">
        <v>10</v>
      </c>
      <c r="E173">
        <v>410</v>
      </c>
      <c r="F173">
        <v>471</v>
      </c>
      <c r="H173" s="74">
        <f t="shared" si="162"/>
        <v>1525</v>
      </c>
      <c r="I173" s="75" t="str">
        <f t="shared" si="163"/>
        <v>0.00</v>
      </c>
      <c r="J173" s="76">
        <f t="shared" si="164"/>
        <v>1525</v>
      </c>
    </row>
    <row r="174" spans="1:10" ht="16.5" customHeight="1">
      <c r="A174" s="78">
        <v>45111</v>
      </c>
      <c r="B174" t="s">
        <v>618</v>
      </c>
      <c r="C174">
        <v>25</v>
      </c>
      <c r="D174" t="s">
        <v>10</v>
      </c>
      <c r="E174">
        <v>330</v>
      </c>
      <c r="F174">
        <v>450</v>
      </c>
      <c r="G174">
        <v>580</v>
      </c>
      <c r="H174" s="74">
        <f t="shared" ref="H174:H177" si="165">IF(D174="LONG",(F174-E174)*C174,(E174-F174)*C174)</f>
        <v>3000</v>
      </c>
      <c r="I174" s="75">
        <f t="shared" ref="I174:I177" si="166">IF(G174=0,"0.00",IF(D174="LONG",(G174-F174)*C174,(F174-G174)*C174))</f>
        <v>3250</v>
      </c>
      <c r="J174" s="76">
        <f t="shared" ref="J174:J177" si="167">SUM(H174:I174)</f>
        <v>6250</v>
      </c>
    </row>
    <row r="175" spans="1:10" ht="16.5" customHeight="1">
      <c r="A175" s="78">
        <v>45111</v>
      </c>
      <c r="B175" t="s">
        <v>617</v>
      </c>
      <c r="C175">
        <v>40</v>
      </c>
      <c r="D175" t="s">
        <v>10</v>
      </c>
      <c r="E175">
        <v>50</v>
      </c>
      <c r="F175">
        <v>100</v>
      </c>
      <c r="H175" s="74">
        <f t="shared" si="165"/>
        <v>2000</v>
      </c>
      <c r="I175" s="75" t="str">
        <f t="shared" si="166"/>
        <v>0.00</v>
      </c>
      <c r="J175" s="76">
        <f t="shared" si="167"/>
        <v>2000</v>
      </c>
    </row>
    <row r="176" spans="1:10" ht="16.5" customHeight="1">
      <c r="A176" s="78">
        <v>45111</v>
      </c>
      <c r="B176" t="s">
        <v>614</v>
      </c>
      <c r="C176">
        <v>25</v>
      </c>
      <c r="D176" t="s">
        <v>10</v>
      </c>
      <c r="E176">
        <v>300</v>
      </c>
      <c r="F176">
        <v>400</v>
      </c>
      <c r="G176">
        <v>520</v>
      </c>
      <c r="H176" s="74">
        <f t="shared" si="165"/>
        <v>2500</v>
      </c>
      <c r="I176" s="75">
        <f t="shared" si="166"/>
        <v>3000</v>
      </c>
      <c r="J176" s="76">
        <f t="shared" si="167"/>
        <v>5500</v>
      </c>
    </row>
    <row r="177" spans="1:10" ht="16.5" customHeight="1">
      <c r="A177" s="78">
        <v>45110</v>
      </c>
      <c r="B177" t="s">
        <v>616</v>
      </c>
      <c r="C177">
        <v>25</v>
      </c>
      <c r="D177" t="s">
        <v>10</v>
      </c>
      <c r="E177">
        <v>300</v>
      </c>
      <c r="F177">
        <v>420</v>
      </c>
      <c r="G177">
        <v>550</v>
      </c>
      <c r="H177" s="74">
        <f t="shared" si="165"/>
        <v>3000</v>
      </c>
      <c r="I177" s="75">
        <f t="shared" si="166"/>
        <v>3250</v>
      </c>
      <c r="J177" s="76">
        <f t="shared" si="167"/>
        <v>6250</v>
      </c>
    </row>
    <row r="178" spans="1:10" ht="16.5" customHeight="1">
      <c r="A178" s="78">
        <v>45110</v>
      </c>
      <c r="B178" t="s">
        <v>615</v>
      </c>
      <c r="C178">
        <v>40</v>
      </c>
      <c r="D178" t="s">
        <v>10</v>
      </c>
      <c r="E178">
        <v>80</v>
      </c>
      <c r="F178">
        <v>30</v>
      </c>
      <c r="H178" s="74">
        <f t="shared" ref="H178:H179" si="168">IF(D178="LONG",(F178-E178)*C178,(E178-F178)*C178)</f>
        <v>-2000</v>
      </c>
      <c r="I178" s="75" t="str">
        <f t="shared" ref="I178:I179" si="169">IF(G178=0,"0.00",IF(D178="LONG",(G178-F178)*C178,(F178-G178)*C178))</f>
        <v>0.00</v>
      </c>
      <c r="J178" s="76">
        <f t="shared" ref="J178:J179" si="170">SUM(H178:I178)</f>
        <v>-2000</v>
      </c>
    </row>
    <row r="179" spans="1:10" ht="16.5" customHeight="1">
      <c r="A179" s="78">
        <v>45110</v>
      </c>
      <c r="B179" t="s">
        <v>614</v>
      </c>
      <c r="C179">
        <v>25</v>
      </c>
      <c r="D179" t="s">
        <v>10</v>
      </c>
      <c r="E179">
        <v>370</v>
      </c>
      <c r="F179">
        <v>500</v>
      </c>
      <c r="H179" s="74">
        <f t="shared" si="168"/>
        <v>3250</v>
      </c>
      <c r="I179" s="75" t="str">
        <f t="shared" si="169"/>
        <v>0.00</v>
      </c>
      <c r="J179" s="76">
        <f t="shared" si="170"/>
        <v>3250</v>
      </c>
    </row>
    <row r="180" spans="1:10" ht="16.5" customHeight="1">
      <c r="A180" s="78">
        <v>45107</v>
      </c>
      <c r="B180" t="s">
        <v>612</v>
      </c>
      <c r="C180">
        <v>25</v>
      </c>
      <c r="D180" t="s">
        <v>10</v>
      </c>
      <c r="E180">
        <v>400</v>
      </c>
      <c r="F180">
        <v>488</v>
      </c>
      <c r="H180" s="74">
        <f t="shared" ref="H180:H181" si="171">IF(D180="LONG",(F180-E180)*C180,(E180-F180)*C180)</f>
        <v>2200</v>
      </c>
      <c r="I180" s="75" t="str">
        <f t="shared" ref="I180:I181" si="172">IF(G180=0,"0.00",IF(D180="LONG",(G180-F180)*C180,(F180-G180)*C180))</f>
        <v>0.00</v>
      </c>
      <c r="J180" s="76">
        <f t="shared" ref="J180:J181" si="173">SUM(H180:I180)</f>
        <v>2200</v>
      </c>
    </row>
    <row r="181" spans="1:10" ht="16.5" customHeight="1">
      <c r="A181" s="78">
        <v>45107</v>
      </c>
      <c r="B181" t="s">
        <v>613</v>
      </c>
      <c r="C181">
        <v>40</v>
      </c>
      <c r="D181" t="s">
        <v>10</v>
      </c>
      <c r="E181">
        <v>80</v>
      </c>
      <c r="F181">
        <v>110</v>
      </c>
      <c r="H181" s="74">
        <f t="shared" si="171"/>
        <v>1200</v>
      </c>
      <c r="I181" s="75" t="str">
        <f t="shared" si="172"/>
        <v>0.00</v>
      </c>
      <c r="J181" s="76">
        <f t="shared" si="173"/>
        <v>1200</v>
      </c>
    </row>
    <row r="182" spans="1:10" ht="16.5" customHeight="1">
      <c r="A182" s="78">
        <v>45105</v>
      </c>
      <c r="B182" t="s">
        <v>610</v>
      </c>
      <c r="C182">
        <v>25</v>
      </c>
      <c r="D182" t="s">
        <v>10</v>
      </c>
      <c r="E182">
        <v>410</v>
      </c>
      <c r="F182">
        <v>480</v>
      </c>
      <c r="G182">
        <v>570</v>
      </c>
      <c r="H182" s="74">
        <f t="shared" ref="H182:H183" si="174">IF(D182="LONG",(F182-E182)*C182,(E182-F182)*C182)</f>
        <v>1750</v>
      </c>
      <c r="I182" s="75">
        <f t="shared" ref="I182:I183" si="175">IF(G182=0,"0.00",IF(D182="LONG",(G182-F182)*C182,(F182-G182)*C182))</f>
        <v>2250</v>
      </c>
      <c r="J182" s="76">
        <f t="shared" ref="J182:J183" si="176">SUM(H182:I182)</f>
        <v>4000</v>
      </c>
    </row>
    <row r="183" spans="1:10" ht="16.5" customHeight="1">
      <c r="A183" s="78">
        <v>45105</v>
      </c>
      <c r="B183" t="s">
        <v>611</v>
      </c>
      <c r="C183">
        <v>25</v>
      </c>
      <c r="D183" t="s">
        <v>10</v>
      </c>
      <c r="E183">
        <v>200</v>
      </c>
      <c r="F183">
        <v>300</v>
      </c>
      <c r="H183" s="74">
        <f t="shared" si="174"/>
        <v>2500</v>
      </c>
      <c r="I183" s="75" t="str">
        <f t="shared" si="175"/>
        <v>0.00</v>
      </c>
      <c r="J183" s="76">
        <f t="shared" si="176"/>
        <v>2500</v>
      </c>
    </row>
    <row r="184" spans="1:10" ht="16.5" customHeight="1">
      <c r="A184" s="78">
        <v>45104</v>
      </c>
      <c r="B184" t="s">
        <v>609</v>
      </c>
      <c r="C184">
        <v>40</v>
      </c>
      <c r="D184" t="s">
        <v>10</v>
      </c>
      <c r="E184">
        <v>90</v>
      </c>
      <c r="F184">
        <v>130</v>
      </c>
      <c r="G184">
        <v>180</v>
      </c>
      <c r="H184" s="74">
        <f t="shared" ref="H184:H185" si="177">IF(D184="LONG",(F184-E184)*C184,(E184-F184)*C184)</f>
        <v>1600</v>
      </c>
      <c r="I184" s="75">
        <f t="shared" ref="I184:I185" si="178">IF(G184=0,"0.00",IF(D184="LONG",(G184-F184)*C184,(F184-G184)*C184))</f>
        <v>2000</v>
      </c>
      <c r="J184" s="76">
        <f t="shared" ref="J184:J185" si="179">SUM(H184:I184)</f>
        <v>3600</v>
      </c>
    </row>
    <row r="185" spans="1:10" ht="16.5" customHeight="1">
      <c r="A185" s="78">
        <v>45104</v>
      </c>
      <c r="B185" t="s">
        <v>608</v>
      </c>
      <c r="C185">
        <v>25</v>
      </c>
      <c r="D185" t="s">
        <v>10</v>
      </c>
      <c r="E185">
        <v>320</v>
      </c>
      <c r="F185">
        <v>370</v>
      </c>
      <c r="G185">
        <v>440</v>
      </c>
      <c r="H185" s="74">
        <f t="shared" si="177"/>
        <v>1250</v>
      </c>
      <c r="I185" s="75">
        <f t="shared" si="178"/>
        <v>1750</v>
      </c>
      <c r="J185" s="76">
        <f t="shared" si="179"/>
        <v>3000</v>
      </c>
    </row>
    <row r="186" spans="1:10" ht="16.5" customHeight="1">
      <c r="A186" s="78">
        <v>45103</v>
      </c>
      <c r="B186" t="s">
        <v>608</v>
      </c>
      <c r="C186">
        <v>25</v>
      </c>
      <c r="D186" t="s">
        <v>10</v>
      </c>
      <c r="E186">
        <v>300</v>
      </c>
      <c r="F186">
        <v>300</v>
      </c>
      <c r="H186" s="74">
        <f t="shared" ref="H186:H191" si="180">IF(D186="LONG",(F186-E186)*C186,(E186-F186)*C186)</f>
        <v>0</v>
      </c>
      <c r="I186" s="75" t="str">
        <f t="shared" ref="I186:I191" si="181">IF(G186=0,"0.00",IF(D186="LONG",(G186-F186)*C186,(F186-G186)*C186))</f>
        <v>0.00</v>
      </c>
      <c r="J186" s="76">
        <f t="shared" ref="J186:J191" si="182">SUM(H186:I186)</f>
        <v>0</v>
      </c>
    </row>
    <row r="187" spans="1:10" ht="16.5" customHeight="1">
      <c r="A187" s="78">
        <v>45100</v>
      </c>
      <c r="B187" t="s">
        <v>608</v>
      </c>
      <c r="C187">
        <v>25</v>
      </c>
      <c r="D187" t="s">
        <v>10</v>
      </c>
      <c r="E187">
        <v>360</v>
      </c>
      <c r="F187">
        <v>440</v>
      </c>
      <c r="H187" s="74">
        <f t="shared" si="180"/>
        <v>2000</v>
      </c>
      <c r="I187" s="75" t="str">
        <f t="shared" si="181"/>
        <v>0.00</v>
      </c>
      <c r="J187" s="76">
        <f t="shared" si="182"/>
        <v>2000</v>
      </c>
    </row>
    <row r="188" spans="1:10" ht="16.5" customHeight="1">
      <c r="A188" s="78">
        <v>45099</v>
      </c>
      <c r="B188" t="s">
        <v>606</v>
      </c>
      <c r="C188">
        <v>25</v>
      </c>
      <c r="D188" t="s">
        <v>10</v>
      </c>
      <c r="E188">
        <v>450</v>
      </c>
      <c r="F188">
        <v>355</v>
      </c>
      <c r="H188" s="74">
        <f t="shared" si="180"/>
        <v>-2375</v>
      </c>
      <c r="I188" s="75" t="str">
        <f t="shared" si="181"/>
        <v>0.00</v>
      </c>
      <c r="J188" s="76">
        <f t="shared" si="182"/>
        <v>-2375</v>
      </c>
    </row>
    <row r="189" spans="1:10" ht="16.5" customHeight="1">
      <c r="A189" s="78">
        <v>45099</v>
      </c>
      <c r="B189" t="s">
        <v>607</v>
      </c>
      <c r="C189">
        <v>25</v>
      </c>
      <c r="D189" t="s">
        <v>10</v>
      </c>
      <c r="E189">
        <v>400</v>
      </c>
      <c r="F189">
        <v>400</v>
      </c>
      <c r="H189" s="74">
        <f t="shared" si="180"/>
        <v>0</v>
      </c>
      <c r="I189" s="75" t="str">
        <f t="shared" si="181"/>
        <v>0.00</v>
      </c>
      <c r="J189" s="76">
        <f t="shared" si="182"/>
        <v>0</v>
      </c>
    </row>
    <row r="190" spans="1:10" ht="16.5" customHeight="1">
      <c r="A190" s="78">
        <v>45098</v>
      </c>
      <c r="B190" t="s">
        <v>605</v>
      </c>
      <c r="C190">
        <v>25</v>
      </c>
      <c r="D190" t="s">
        <v>10</v>
      </c>
      <c r="E190">
        <v>470</v>
      </c>
      <c r="F190">
        <v>565</v>
      </c>
      <c r="H190" s="74">
        <f t="shared" si="180"/>
        <v>2375</v>
      </c>
      <c r="I190" s="75" t="str">
        <f t="shared" si="181"/>
        <v>0.00</v>
      </c>
      <c r="J190" s="76">
        <f t="shared" si="182"/>
        <v>2375</v>
      </c>
    </row>
    <row r="191" spans="1:10" ht="16.5" customHeight="1">
      <c r="A191" s="78">
        <v>45098</v>
      </c>
      <c r="B191" t="s">
        <v>602</v>
      </c>
      <c r="C191">
        <v>25</v>
      </c>
      <c r="D191" t="s">
        <v>10</v>
      </c>
      <c r="E191">
        <v>370</v>
      </c>
      <c r="F191">
        <v>440</v>
      </c>
      <c r="H191" s="74">
        <f t="shared" si="180"/>
        <v>1750</v>
      </c>
      <c r="I191" s="75" t="str">
        <f t="shared" si="181"/>
        <v>0.00</v>
      </c>
      <c r="J191" s="76">
        <f t="shared" si="182"/>
        <v>1750</v>
      </c>
    </row>
    <row r="192" spans="1:10" ht="16.5" customHeight="1">
      <c r="A192" s="78">
        <v>45097</v>
      </c>
      <c r="B192" t="s">
        <v>604</v>
      </c>
      <c r="C192">
        <v>25</v>
      </c>
      <c r="D192" t="s">
        <v>10</v>
      </c>
      <c r="E192">
        <v>400</v>
      </c>
      <c r="F192">
        <v>530</v>
      </c>
      <c r="H192" s="74">
        <f t="shared" ref="H192:H193" si="183">IF(D192="LONG",(F192-E192)*C192,(E192-F192)*C192)</f>
        <v>3250</v>
      </c>
      <c r="I192" s="75" t="str">
        <f t="shared" ref="I192:I193" si="184">IF(G192=0,"0.00",IF(D192="LONG",(G192-F192)*C192,(F192-G192)*C192))</f>
        <v>0.00</v>
      </c>
      <c r="J192" s="76">
        <f t="shared" ref="J192:J193" si="185">SUM(H192:I192)</f>
        <v>3250</v>
      </c>
    </row>
    <row r="193" spans="1:10" ht="16.5" customHeight="1">
      <c r="A193" s="78">
        <v>45097</v>
      </c>
      <c r="B193" t="s">
        <v>603</v>
      </c>
      <c r="C193">
        <v>25</v>
      </c>
      <c r="D193" t="s">
        <v>10</v>
      </c>
      <c r="E193">
        <v>350</v>
      </c>
      <c r="F193">
        <v>410</v>
      </c>
      <c r="G193">
        <v>480</v>
      </c>
      <c r="H193" s="74">
        <f t="shared" si="183"/>
        <v>1500</v>
      </c>
      <c r="I193" s="75">
        <f t="shared" si="184"/>
        <v>1750</v>
      </c>
      <c r="J193" s="76">
        <f t="shared" si="185"/>
        <v>3250</v>
      </c>
    </row>
    <row r="194" spans="1:10" ht="16.5" customHeight="1">
      <c r="A194" s="78">
        <v>45096</v>
      </c>
      <c r="B194" t="s">
        <v>602</v>
      </c>
      <c r="C194">
        <v>25</v>
      </c>
      <c r="D194" t="s">
        <v>10</v>
      </c>
      <c r="E194">
        <v>360</v>
      </c>
      <c r="F194">
        <v>430</v>
      </c>
      <c r="H194" s="74">
        <f t="shared" ref="H194:H195" si="186">IF(D194="LONG",(F194-E194)*C194,(E194-F194)*C194)</f>
        <v>1750</v>
      </c>
      <c r="I194" s="75" t="str">
        <f t="shared" ref="I194:I195" si="187">IF(G194=0,"0.00",IF(D194="LONG",(G194-F194)*C194,(F194-G194)*C194))</f>
        <v>0.00</v>
      </c>
      <c r="J194" s="76">
        <f t="shared" ref="J194:J195" si="188">SUM(H194:I194)</f>
        <v>1750</v>
      </c>
    </row>
    <row r="195" spans="1:10" ht="16.5" customHeight="1">
      <c r="A195" s="78">
        <v>45093</v>
      </c>
      <c r="B195" t="s">
        <v>602</v>
      </c>
      <c r="C195">
        <v>25</v>
      </c>
      <c r="D195" t="s">
        <v>10</v>
      </c>
      <c r="E195">
        <v>420</v>
      </c>
      <c r="F195">
        <v>490</v>
      </c>
      <c r="G195">
        <v>580</v>
      </c>
      <c r="H195" s="74">
        <f t="shared" si="186"/>
        <v>1750</v>
      </c>
      <c r="I195" s="75">
        <f t="shared" si="187"/>
        <v>2250</v>
      </c>
      <c r="J195" s="76">
        <f t="shared" si="188"/>
        <v>4000</v>
      </c>
    </row>
    <row r="196" spans="1:10" ht="16.5" customHeight="1">
      <c r="A196" s="78">
        <v>45092</v>
      </c>
      <c r="B196" t="s">
        <v>601</v>
      </c>
      <c r="C196">
        <v>25</v>
      </c>
      <c r="D196" t="s">
        <v>10</v>
      </c>
      <c r="E196">
        <v>400</v>
      </c>
      <c r="F196">
        <v>460</v>
      </c>
      <c r="G196">
        <v>530</v>
      </c>
      <c r="H196" s="74">
        <f t="shared" ref="H196:H198" si="189">IF(D196="LONG",(F196-E196)*C196,(E196-F196)*C196)</f>
        <v>1500</v>
      </c>
      <c r="I196" s="75">
        <f t="shared" ref="I196:I198" si="190">IF(G196=0,"0.00",IF(D196="LONG",(G196-F196)*C196,(F196-G196)*C196))</f>
        <v>1750</v>
      </c>
      <c r="J196" s="76">
        <f t="shared" ref="J196:J198" si="191">SUM(H196:I196)</f>
        <v>3250</v>
      </c>
    </row>
    <row r="197" spans="1:10" ht="16.5" customHeight="1">
      <c r="A197" s="78">
        <v>45091</v>
      </c>
      <c r="B197" t="s">
        <v>601</v>
      </c>
      <c r="C197">
        <v>25</v>
      </c>
      <c r="D197" t="s">
        <v>10</v>
      </c>
      <c r="E197">
        <v>415</v>
      </c>
      <c r="F197">
        <v>320</v>
      </c>
      <c r="H197" s="74">
        <f t="shared" si="189"/>
        <v>-2375</v>
      </c>
      <c r="I197" s="75" t="str">
        <f t="shared" si="190"/>
        <v>0.00</v>
      </c>
      <c r="J197" s="76">
        <f t="shared" si="191"/>
        <v>-2375</v>
      </c>
    </row>
    <row r="198" spans="1:10" ht="16.5" customHeight="1">
      <c r="A198" s="78">
        <v>45090</v>
      </c>
      <c r="B198" t="s">
        <v>600</v>
      </c>
      <c r="C198">
        <v>25</v>
      </c>
      <c r="D198" t="s">
        <v>10</v>
      </c>
      <c r="E198">
        <v>400</v>
      </c>
      <c r="F198">
        <v>480</v>
      </c>
      <c r="H198" s="74">
        <f t="shared" si="189"/>
        <v>2000</v>
      </c>
      <c r="I198" s="75" t="str">
        <f t="shared" si="190"/>
        <v>0.00</v>
      </c>
      <c r="J198" s="76">
        <f t="shared" si="191"/>
        <v>2000</v>
      </c>
    </row>
    <row r="199" spans="1:10" ht="16.5" customHeight="1">
      <c r="A199" s="78">
        <v>45089</v>
      </c>
      <c r="B199" t="s">
        <v>600</v>
      </c>
      <c r="C199">
        <v>25</v>
      </c>
      <c r="D199" t="s">
        <v>10</v>
      </c>
      <c r="E199">
        <v>365</v>
      </c>
      <c r="F199">
        <v>415</v>
      </c>
      <c r="H199" s="74">
        <f t="shared" ref="H199" si="192">IF(D199="LONG",(F199-E199)*C199,(E199-F199)*C199)</f>
        <v>1250</v>
      </c>
      <c r="I199" s="75" t="str">
        <f t="shared" ref="I199" si="193">IF(G199=0,"0.00",IF(D199="LONG",(G199-F199)*C199,(F199-G199)*C199))</f>
        <v>0.00</v>
      </c>
      <c r="J199" s="76">
        <f t="shared" ref="J199" si="194">SUM(H199:I199)</f>
        <v>1250</v>
      </c>
    </row>
    <row r="200" spans="1:10" ht="16.5" customHeight="1">
      <c r="A200" s="78">
        <v>45086</v>
      </c>
      <c r="B200" t="s">
        <v>599</v>
      </c>
      <c r="C200">
        <v>25</v>
      </c>
      <c r="D200" t="s">
        <v>10</v>
      </c>
      <c r="E200">
        <v>430</v>
      </c>
      <c r="F200">
        <v>290</v>
      </c>
      <c r="H200" s="74">
        <f t="shared" ref="H200" si="195">IF(D200="LONG",(F200-E200)*C200,(E200-F200)*C200)</f>
        <v>-3500</v>
      </c>
      <c r="I200" s="75" t="str">
        <f t="shared" ref="I200" si="196">IF(G200=0,"0.00",IF(D200="LONG",(G200-F200)*C200,(F200-G200)*C200))</f>
        <v>0.00</v>
      </c>
      <c r="J200" s="76">
        <f t="shared" ref="J200" si="197">SUM(H200:I200)</f>
        <v>-3500</v>
      </c>
    </row>
    <row r="201" spans="1:10" ht="16.5" customHeight="1">
      <c r="A201" s="78">
        <v>45085</v>
      </c>
      <c r="B201" t="s">
        <v>598</v>
      </c>
      <c r="C201">
        <v>25</v>
      </c>
      <c r="D201" t="s">
        <v>10</v>
      </c>
      <c r="E201">
        <v>400</v>
      </c>
      <c r="F201">
        <v>450</v>
      </c>
      <c r="H201" s="74">
        <f t="shared" ref="H201" si="198">IF(D201="LONG",(F201-E201)*C201,(E201-F201)*C201)</f>
        <v>1250</v>
      </c>
      <c r="I201" s="75" t="str">
        <f t="shared" ref="I201" si="199">IF(G201=0,"0.00",IF(D201="LONG",(G201-F201)*C201,(F201-G201)*C201))</f>
        <v>0.00</v>
      </c>
      <c r="J201" s="76">
        <f t="shared" ref="J201" si="200">SUM(H201:I201)</f>
        <v>1250</v>
      </c>
    </row>
    <row r="202" spans="1:10" ht="16.5" customHeight="1">
      <c r="A202" s="78">
        <v>45084</v>
      </c>
      <c r="B202" t="s">
        <v>597</v>
      </c>
      <c r="C202">
        <v>25</v>
      </c>
      <c r="D202" t="s">
        <v>10</v>
      </c>
      <c r="E202">
        <v>400</v>
      </c>
      <c r="F202">
        <v>440</v>
      </c>
      <c r="H202" s="74">
        <f t="shared" ref="H202" si="201">IF(D202="LONG",(F202-E202)*C202,(E202-F202)*C202)</f>
        <v>1000</v>
      </c>
      <c r="I202" s="75" t="str">
        <f t="shared" ref="I202" si="202">IF(G202=0,"0.00",IF(D202="LONG",(G202-F202)*C202,(F202-G202)*C202))</f>
        <v>0.00</v>
      </c>
      <c r="J202" s="76">
        <f t="shared" ref="J202" si="203">SUM(H202:I202)</f>
        <v>1000</v>
      </c>
    </row>
    <row r="203" spans="1:10" ht="16.5" customHeight="1">
      <c r="A203" s="78">
        <v>45083</v>
      </c>
      <c r="B203" t="s">
        <v>595</v>
      </c>
      <c r="C203">
        <v>25</v>
      </c>
      <c r="D203" t="s">
        <v>10</v>
      </c>
      <c r="E203">
        <v>380</v>
      </c>
      <c r="F203">
        <v>450</v>
      </c>
      <c r="H203" s="74">
        <f t="shared" ref="H203:H205" si="204">IF(D203="LONG",(F203-E203)*C203,(E203-F203)*C203)</f>
        <v>1750</v>
      </c>
      <c r="I203" s="75" t="str">
        <f t="shared" ref="I203:I205" si="205">IF(G203=0,"0.00",IF(D203="LONG",(G203-F203)*C203,(F203-G203)*C203))</f>
        <v>0.00</v>
      </c>
      <c r="J203" s="76">
        <f t="shared" ref="J203:J205" si="206">SUM(H203:I203)</f>
        <v>1750</v>
      </c>
    </row>
    <row r="204" spans="1:10" ht="16.5" customHeight="1">
      <c r="A204" s="78">
        <v>45082</v>
      </c>
      <c r="B204" t="s">
        <v>596</v>
      </c>
      <c r="C204">
        <v>25</v>
      </c>
      <c r="D204" t="s">
        <v>10</v>
      </c>
      <c r="E204">
        <v>450</v>
      </c>
      <c r="F204">
        <v>450</v>
      </c>
      <c r="H204" s="74">
        <f t="shared" si="204"/>
        <v>0</v>
      </c>
      <c r="I204" s="75" t="str">
        <f t="shared" si="205"/>
        <v>0.00</v>
      </c>
      <c r="J204" s="76">
        <f t="shared" si="206"/>
        <v>0</v>
      </c>
    </row>
    <row r="205" spans="1:10" ht="16.5" customHeight="1">
      <c r="A205" s="78">
        <v>45082</v>
      </c>
      <c r="B205" t="s">
        <v>594</v>
      </c>
      <c r="C205">
        <v>25</v>
      </c>
      <c r="D205" t="s">
        <v>10</v>
      </c>
      <c r="E205">
        <v>390</v>
      </c>
      <c r="F205">
        <v>305</v>
      </c>
      <c r="H205" s="74">
        <f t="shared" si="204"/>
        <v>-2125</v>
      </c>
      <c r="I205" s="75" t="str">
        <f t="shared" si="205"/>
        <v>0.00</v>
      </c>
      <c r="J205" s="76">
        <f t="shared" si="206"/>
        <v>-2125</v>
      </c>
    </row>
    <row r="206" spans="1:10" ht="16.5" customHeight="1">
      <c r="A206" s="78">
        <v>45079</v>
      </c>
      <c r="B206" t="s">
        <v>595</v>
      </c>
      <c r="C206">
        <v>25</v>
      </c>
      <c r="D206" t="s">
        <v>10</v>
      </c>
      <c r="E206">
        <v>400</v>
      </c>
      <c r="F206">
        <v>460</v>
      </c>
      <c r="H206" s="74">
        <f t="shared" ref="H206" si="207">IF(D206="LONG",(F206-E206)*C206,(E206-F206)*C206)</f>
        <v>1500</v>
      </c>
      <c r="I206" s="75" t="str">
        <f t="shared" ref="I206" si="208">IF(G206=0,"0.00",IF(D206="LONG",(G206-F206)*C206,(F206-G206)*C206))</f>
        <v>0.00</v>
      </c>
      <c r="J206" s="76">
        <f t="shared" ref="J206" si="209">SUM(H206:I206)</f>
        <v>1500</v>
      </c>
    </row>
    <row r="207" spans="1:10" ht="16.5" customHeight="1">
      <c r="A207" s="78">
        <v>45078</v>
      </c>
      <c r="B207" t="s">
        <v>594</v>
      </c>
      <c r="C207">
        <v>25</v>
      </c>
      <c r="D207" t="s">
        <v>10</v>
      </c>
      <c r="E207">
        <v>410</v>
      </c>
      <c r="F207">
        <v>295</v>
      </c>
      <c r="H207" s="74">
        <f t="shared" ref="H207" si="210">IF(D207="LONG",(F207-E207)*C207,(E207-F207)*C207)</f>
        <v>-2875</v>
      </c>
      <c r="I207" s="75" t="str">
        <f t="shared" ref="I207" si="211">IF(G207=0,"0.00",IF(D207="LONG",(G207-F207)*C207,(F207-G207)*C207))</f>
        <v>0.00</v>
      </c>
      <c r="J207" s="76">
        <f t="shared" ref="J207" si="212">SUM(H207:I207)</f>
        <v>-2875</v>
      </c>
    </row>
    <row r="208" spans="1:10" ht="16.5" customHeight="1">
      <c r="A208" s="78">
        <v>45077</v>
      </c>
      <c r="B208" t="s">
        <v>593</v>
      </c>
      <c r="C208">
        <v>25</v>
      </c>
      <c r="D208" t="s">
        <v>10</v>
      </c>
      <c r="E208">
        <v>380</v>
      </c>
      <c r="F208">
        <v>295</v>
      </c>
      <c r="H208" s="74">
        <f t="shared" ref="H208" si="213">IF(D208="LONG",(F208-E208)*C208,(E208-F208)*C208)</f>
        <v>-2125</v>
      </c>
      <c r="I208" s="75" t="str">
        <f t="shared" ref="I208" si="214">IF(G208=0,"0.00",IF(D208="LONG",(G208-F208)*C208,(F208-G208)*C208))</f>
        <v>0.00</v>
      </c>
      <c r="J208" s="76">
        <f t="shared" ref="J208" si="215">SUM(H208:I208)</f>
        <v>-2125</v>
      </c>
    </row>
    <row r="209" spans="1:10" ht="16.5" customHeight="1">
      <c r="A209" s="78">
        <v>45076</v>
      </c>
      <c r="B209" t="s">
        <v>592</v>
      </c>
      <c r="C209">
        <v>25</v>
      </c>
      <c r="D209" t="s">
        <v>10</v>
      </c>
      <c r="E209">
        <v>400</v>
      </c>
      <c r="F209">
        <v>475</v>
      </c>
      <c r="H209" s="74">
        <f t="shared" ref="H209:H211" si="216">IF(D209="LONG",(F209-E209)*C209,(E209-F209)*C209)</f>
        <v>1875</v>
      </c>
      <c r="I209" s="75" t="str">
        <f t="shared" ref="I209:I211" si="217">IF(G209=0,"0.00",IF(D209="LONG",(G209-F209)*C209,(F209-G209)*C209))</f>
        <v>0.00</v>
      </c>
      <c r="J209" s="76">
        <f t="shared" ref="J209:J211" si="218">SUM(H209:I209)</f>
        <v>1875</v>
      </c>
    </row>
    <row r="210" spans="1:10" ht="16.5" customHeight="1">
      <c r="A210" s="78">
        <v>45076</v>
      </c>
      <c r="B210" t="s">
        <v>591</v>
      </c>
      <c r="C210">
        <v>25</v>
      </c>
      <c r="D210" t="s">
        <v>10</v>
      </c>
      <c r="E210">
        <v>360</v>
      </c>
      <c r="F210">
        <v>280</v>
      </c>
      <c r="H210" s="74">
        <f t="shared" si="216"/>
        <v>-2000</v>
      </c>
      <c r="I210" s="75" t="str">
        <f t="shared" si="217"/>
        <v>0.00</v>
      </c>
      <c r="J210" s="76">
        <f t="shared" si="218"/>
        <v>-2000</v>
      </c>
    </row>
    <row r="211" spans="1:10" ht="16.5" customHeight="1">
      <c r="A211" s="78">
        <v>45075</v>
      </c>
      <c r="B211" t="s">
        <v>591</v>
      </c>
      <c r="C211">
        <v>25</v>
      </c>
      <c r="D211" t="s">
        <v>10</v>
      </c>
      <c r="E211">
        <v>410</v>
      </c>
      <c r="F211">
        <v>300</v>
      </c>
      <c r="H211" s="74">
        <f t="shared" si="216"/>
        <v>-2750</v>
      </c>
      <c r="I211" s="75" t="str">
        <f t="shared" si="217"/>
        <v>0.00</v>
      </c>
      <c r="J211" s="76">
        <f t="shared" si="218"/>
        <v>-2750</v>
      </c>
    </row>
    <row r="212" spans="1:10" ht="16.5" customHeight="1">
      <c r="A212" s="78">
        <v>45072</v>
      </c>
      <c r="B212" t="s">
        <v>590</v>
      </c>
      <c r="C212">
        <v>25</v>
      </c>
      <c r="D212" t="s">
        <v>10</v>
      </c>
      <c r="E212">
        <v>450</v>
      </c>
      <c r="F212">
        <v>540</v>
      </c>
      <c r="G212">
        <v>650</v>
      </c>
      <c r="H212" s="74">
        <f t="shared" ref="H212" si="219">IF(D212="LONG",(F212-E212)*C212,(E212-F212)*C212)</f>
        <v>2250</v>
      </c>
      <c r="I212" s="75">
        <f t="shared" ref="I212" si="220">IF(G212=0,"0.00",IF(D212="LONG",(G212-F212)*C212,(F212-G212)*C212))</f>
        <v>2750</v>
      </c>
      <c r="J212" s="76">
        <f t="shared" ref="J212" si="221">SUM(H212:I212)</f>
        <v>5000</v>
      </c>
    </row>
    <row r="213" spans="1:10" ht="16.5" customHeight="1">
      <c r="A213" s="78">
        <v>45071</v>
      </c>
      <c r="B213" t="s">
        <v>590</v>
      </c>
      <c r="C213">
        <v>25</v>
      </c>
      <c r="D213" t="s">
        <v>10</v>
      </c>
      <c r="E213">
        <v>400</v>
      </c>
      <c r="F213">
        <v>480</v>
      </c>
      <c r="H213" s="74">
        <f t="shared" ref="H213" si="222">IF(D213="LONG",(F213-E213)*C213,(E213-F213)*C213)</f>
        <v>2000</v>
      </c>
      <c r="I213" s="75" t="str">
        <f t="shared" ref="I213" si="223">IF(G213=0,"0.00",IF(D213="LONG",(G213-F213)*C213,(F213-G213)*C213))</f>
        <v>0.00</v>
      </c>
      <c r="J213" s="76">
        <f t="shared" ref="J213" si="224">SUM(H213:I213)</f>
        <v>2000</v>
      </c>
    </row>
    <row r="214" spans="1:10" ht="16.5" customHeight="1">
      <c r="A214" s="78">
        <v>45070</v>
      </c>
      <c r="B214" t="s">
        <v>589</v>
      </c>
      <c r="C214">
        <v>25</v>
      </c>
      <c r="D214" t="s">
        <v>10</v>
      </c>
      <c r="E214">
        <v>410</v>
      </c>
      <c r="F214">
        <v>484</v>
      </c>
      <c r="H214" s="74">
        <f t="shared" ref="H214:H216" si="225">IF(D214="LONG",(F214-E214)*C214,(E214-F214)*C214)</f>
        <v>1850</v>
      </c>
      <c r="I214" s="75" t="str">
        <f t="shared" ref="I214:I216" si="226">IF(G214=0,"0.00",IF(D214="LONG",(G214-F214)*C214,(F214-G214)*C214))</f>
        <v>0.00</v>
      </c>
      <c r="J214" s="76">
        <f t="shared" ref="J214:J216" si="227">SUM(H214:I214)</f>
        <v>1850</v>
      </c>
    </row>
    <row r="215" spans="1:10" ht="16.5" customHeight="1">
      <c r="A215" s="78">
        <v>45069</v>
      </c>
      <c r="B215" t="s">
        <v>588</v>
      </c>
      <c r="C215">
        <v>25</v>
      </c>
      <c r="D215" t="s">
        <v>10</v>
      </c>
      <c r="E215">
        <v>390</v>
      </c>
      <c r="F215">
        <v>390</v>
      </c>
      <c r="H215" s="74">
        <f t="shared" si="225"/>
        <v>0</v>
      </c>
      <c r="I215" s="75" t="str">
        <f t="shared" si="226"/>
        <v>0.00</v>
      </c>
      <c r="J215" s="76">
        <f t="shared" si="227"/>
        <v>0</v>
      </c>
    </row>
    <row r="216" spans="1:10" ht="16.5" customHeight="1">
      <c r="A216" s="78">
        <v>45068</v>
      </c>
      <c r="B216" t="s">
        <v>588</v>
      </c>
      <c r="C216">
        <v>25</v>
      </c>
      <c r="D216" t="s">
        <v>10</v>
      </c>
      <c r="E216">
        <v>410</v>
      </c>
      <c r="F216">
        <v>295</v>
      </c>
      <c r="H216" s="74">
        <f t="shared" si="225"/>
        <v>-2875</v>
      </c>
      <c r="I216" s="75" t="str">
        <f t="shared" si="226"/>
        <v>0.00</v>
      </c>
      <c r="J216" s="76">
        <f t="shared" si="227"/>
        <v>-2875</v>
      </c>
    </row>
    <row r="217" spans="1:10" ht="16.5" customHeight="1">
      <c r="A217" s="78">
        <v>45065</v>
      </c>
      <c r="B217" t="s">
        <v>586</v>
      </c>
      <c r="C217">
        <v>25</v>
      </c>
      <c r="D217" t="s">
        <v>10</v>
      </c>
      <c r="E217">
        <v>400</v>
      </c>
      <c r="F217">
        <v>500</v>
      </c>
      <c r="G217">
        <v>620</v>
      </c>
      <c r="H217" s="74">
        <f t="shared" ref="H217" si="228">IF(D217="LONG",(F217-E217)*C217,(E217-F217)*C217)</f>
        <v>2500</v>
      </c>
      <c r="I217" s="75">
        <f t="shared" ref="I217" si="229">IF(G217=0,"0.00",IF(D217="LONG",(G217-F217)*C217,(F217-G217)*C217))</f>
        <v>3000</v>
      </c>
      <c r="J217" s="76">
        <f t="shared" ref="J217" si="230">SUM(H217:I217)</f>
        <v>5500</v>
      </c>
    </row>
    <row r="218" spans="1:10" ht="16.5" customHeight="1">
      <c r="A218" s="78">
        <v>45064</v>
      </c>
      <c r="B218" t="s">
        <v>587</v>
      </c>
      <c r="C218">
        <v>25</v>
      </c>
      <c r="D218" t="s">
        <v>10</v>
      </c>
      <c r="E218">
        <v>420</v>
      </c>
      <c r="F218">
        <v>320</v>
      </c>
      <c r="H218" s="74">
        <f t="shared" ref="H218" si="231">IF(D218="LONG",(F218-E218)*C218,(E218-F218)*C218)</f>
        <v>-2500</v>
      </c>
      <c r="I218" s="75" t="str">
        <f t="shared" ref="I218" si="232">IF(G218=0,"0.00",IF(D218="LONG",(G218-F218)*C218,(F218-G218)*C218))</f>
        <v>0.00</v>
      </c>
      <c r="J218" s="76">
        <f t="shared" ref="J218" si="233">SUM(H218:I218)</f>
        <v>-2500</v>
      </c>
    </row>
    <row r="219" spans="1:10" ht="16.5" customHeight="1">
      <c r="A219" s="78">
        <v>45063</v>
      </c>
      <c r="B219" t="s">
        <v>586</v>
      </c>
      <c r="C219">
        <v>25</v>
      </c>
      <c r="D219" t="s">
        <v>10</v>
      </c>
      <c r="E219">
        <v>400</v>
      </c>
      <c r="F219">
        <v>480</v>
      </c>
      <c r="H219" s="74">
        <f t="shared" ref="H219:H220" si="234">IF(D219="LONG",(F219-E219)*C219,(E219-F219)*C219)</f>
        <v>2000</v>
      </c>
      <c r="I219" s="75" t="str">
        <f t="shared" ref="I219:I220" si="235">IF(G219=0,"0.00",IF(D219="LONG",(G219-F219)*C219,(F219-G219)*C219))</f>
        <v>0.00</v>
      </c>
      <c r="J219" s="76">
        <f t="shared" ref="J219:J220" si="236">SUM(H219:I219)</f>
        <v>2000</v>
      </c>
    </row>
    <row r="220" spans="1:10" ht="16.5" customHeight="1">
      <c r="A220" s="78">
        <v>45062</v>
      </c>
      <c r="B220" t="s">
        <v>585</v>
      </c>
      <c r="C220">
        <v>25</v>
      </c>
      <c r="D220" t="s">
        <v>10</v>
      </c>
      <c r="E220">
        <v>390</v>
      </c>
      <c r="F220">
        <v>240</v>
      </c>
      <c r="H220" s="74">
        <f t="shared" si="234"/>
        <v>-3750</v>
      </c>
      <c r="I220" s="75" t="str">
        <f t="shared" si="235"/>
        <v>0.00</v>
      </c>
      <c r="J220" s="76">
        <f t="shared" si="236"/>
        <v>-3750</v>
      </c>
    </row>
    <row r="221" spans="1:10" ht="16.5" customHeight="1">
      <c r="A221" s="78">
        <v>45061</v>
      </c>
      <c r="B221" t="s">
        <v>584</v>
      </c>
      <c r="C221">
        <v>25</v>
      </c>
      <c r="D221" t="s">
        <v>10</v>
      </c>
      <c r="E221">
        <v>450</v>
      </c>
      <c r="F221">
        <v>570</v>
      </c>
      <c r="H221" s="74">
        <f t="shared" ref="H221:H222" si="237">IF(D221="LONG",(F221-E221)*C221,(E221-F221)*C221)</f>
        <v>3000</v>
      </c>
      <c r="I221" s="75" t="str">
        <f t="shared" ref="I221:I222" si="238">IF(G221=0,"0.00",IF(D221="LONG",(G221-F221)*C221,(F221-G221)*C221))</f>
        <v>0.00</v>
      </c>
      <c r="J221" s="76">
        <f t="shared" ref="J221:J222" si="239">SUM(H221:I221)</f>
        <v>3000</v>
      </c>
    </row>
    <row r="222" spans="1:10" ht="16.5" customHeight="1">
      <c r="A222" s="78">
        <v>45061</v>
      </c>
      <c r="B222" t="s">
        <v>583</v>
      </c>
      <c r="C222">
        <v>25</v>
      </c>
      <c r="D222" t="s">
        <v>10</v>
      </c>
      <c r="E222">
        <v>410</v>
      </c>
      <c r="F222">
        <v>500</v>
      </c>
      <c r="G222">
        <v>600</v>
      </c>
      <c r="H222" s="74">
        <f t="shared" si="237"/>
        <v>2250</v>
      </c>
      <c r="I222" s="75">
        <f t="shared" si="238"/>
        <v>2500</v>
      </c>
      <c r="J222" s="76">
        <f t="shared" si="239"/>
        <v>4750</v>
      </c>
    </row>
    <row r="223" spans="1:10" ht="16.5" customHeight="1">
      <c r="A223" s="78">
        <v>45058</v>
      </c>
      <c r="B223" t="s">
        <v>581</v>
      </c>
      <c r="C223">
        <v>25</v>
      </c>
      <c r="D223" t="s">
        <v>10</v>
      </c>
      <c r="E223">
        <v>420</v>
      </c>
      <c r="F223">
        <v>500</v>
      </c>
      <c r="G223">
        <v>600</v>
      </c>
      <c r="H223" s="74">
        <f t="shared" ref="H223:H224" si="240">IF(D223="LONG",(F223-E223)*C223,(E223-F223)*C223)</f>
        <v>2000</v>
      </c>
      <c r="I223" s="75">
        <f t="shared" ref="I223:I224" si="241">IF(G223=0,"0.00",IF(D223="LONG",(G223-F223)*C223,(F223-G223)*C223))</f>
        <v>2500</v>
      </c>
      <c r="J223" s="76">
        <f t="shared" ref="J223:J224" si="242">SUM(H223:I223)</f>
        <v>4500</v>
      </c>
    </row>
    <row r="224" spans="1:10" ht="16.5" customHeight="1">
      <c r="A224" s="78">
        <v>45058</v>
      </c>
      <c r="B224" t="s">
        <v>582</v>
      </c>
      <c r="C224">
        <v>25</v>
      </c>
      <c r="D224" t="s">
        <v>10</v>
      </c>
      <c r="E224">
        <v>430</v>
      </c>
      <c r="F224">
        <v>520</v>
      </c>
      <c r="G224">
        <v>650</v>
      </c>
      <c r="H224" s="74">
        <f t="shared" si="240"/>
        <v>2250</v>
      </c>
      <c r="I224" s="75">
        <f t="shared" si="241"/>
        <v>3250</v>
      </c>
      <c r="J224" s="76">
        <f t="shared" si="242"/>
        <v>5500</v>
      </c>
    </row>
    <row r="225" spans="1:10" ht="16.5" customHeight="1">
      <c r="A225" s="78">
        <v>45057</v>
      </c>
      <c r="B225" t="s">
        <v>581</v>
      </c>
      <c r="C225">
        <v>25</v>
      </c>
      <c r="D225" t="s">
        <v>10</v>
      </c>
      <c r="E225">
        <v>440</v>
      </c>
      <c r="F225">
        <v>510</v>
      </c>
      <c r="H225" s="74">
        <f t="shared" ref="H225" si="243">IF(D225="LONG",(F225-E225)*C225,(E225-F225)*C225)</f>
        <v>1750</v>
      </c>
      <c r="I225" s="75" t="str">
        <f t="shared" ref="I225" si="244">IF(G225=0,"0.00",IF(D225="LONG",(G225-F225)*C225,(F225-G225)*C225))</f>
        <v>0.00</v>
      </c>
      <c r="J225" s="76">
        <f t="shared" ref="J225" si="245">SUM(H225:I225)</f>
        <v>1750</v>
      </c>
    </row>
    <row r="226" spans="1:10" ht="16.5" customHeight="1">
      <c r="A226" s="78">
        <v>45056</v>
      </c>
      <c r="B226" t="s">
        <v>580</v>
      </c>
      <c r="C226">
        <v>25</v>
      </c>
      <c r="D226" t="s">
        <v>10</v>
      </c>
      <c r="E226">
        <v>420</v>
      </c>
      <c r="F226">
        <v>485</v>
      </c>
      <c r="H226" s="74">
        <f t="shared" ref="H226:H227" si="246">IF(D226="LONG",(F226-E226)*C226,(E226-F226)*C226)</f>
        <v>1625</v>
      </c>
      <c r="I226" s="75" t="str">
        <f t="shared" ref="I226:I227" si="247">IF(G226=0,"0.00",IF(D226="LONG",(G226-F226)*C226,(F226-G226)*C226))</f>
        <v>0.00</v>
      </c>
      <c r="J226" s="76">
        <f t="shared" ref="J226:J227" si="248">SUM(H226:I226)</f>
        <v>1625</v>
      </c>
    </row>
    <row r="227" spans="1:10" ht="16.5" customHeight="1">
      <c r="A227" s="78">
        <v>45056</v>
      </c>
      <c r="B227" t="s">
        <v>579</v>
      </c>
      <c r="C227">
        <v>25</v>
      </c>
      <c r="D227" t="s">
        <v>10</v>
      </c>
      <c r="E227">
        <v>420</v>
      </c>
      <c r="F227">
        <v>500</v>
      </c>
      <c r="H227" s="74">
        <f t="shared" si="246"/>
        <v>2000</v>
      </c>
      <c r="I227" s="75" t="str">
        <f t="shared" si="247"/>
        <v>0.00</v>
      </c>
      <c r="J227" s="76">
        <f t="shared" si="248"/>
        <v>2000</v>
      </c>
    </row>
    <row r="228" spans="1:10" ht="16.5" customHeight="1">
      <c r="A228" s="78">
        <v>45055</v>
      </c>
      <c r="B228" t="s">
        <v>577</v>
      </c>
      <c r="C228">
        <v>25</v>
      </c>
      <c r="D228" t="s">
        <v>10</v>
      </c>
      <c r="E228">
        <v>420</v>
      </c>
      <c r="F228">
        <v>320</v>
      </c>
      <c r="H228" s="74">
        <f t="shared" ref="H228:H229" si="249">IF(D228="LONG",(F228-E228)*C228,(E228-F228)*C228)</f>
        <v>-2500</v>
      </c>
      <c r="I228" s="75" t="str">
        <f t="shared" ref="I228:I229" si="250">IF(G228=0,"0.00",IF(D228="LONG",(G228-F228)*C228,(F228-G228)*C228))</f>
        <v>0.00</v>
      </c>
      <c r="J228" s="76">
        <f t="shared" ref="J228:J229" si="251">SUM(H228:I228)</f>
        <v>-2500</v>
      </c>
    </row>
    <row r="229" spans="1:10" ht="16.5" customHeight="1">
      <c r="A229" s="78">
        <v>45054</v>
      </c>
      <c r="B229" t="s">
        <v>577</v>
      </c>
      <c r="C229">
        <v>25</v>
      </c>
      <c r="D229" t="s">
        <v>10</v>
      </c>
      <c r="E229">
        <v>370</v>
      </c>
      <c r="F229">
        <v>480</v>
      </c>
      <c r="H229" s="74">
        <f t="shared" si="249"/>
        <v>2750</v>
      </c>
      <c r="I229" s="75" t="str">
        <f t="shared" si="250"/>
        <v>0.00</v>
      </c>
      <c r="J229" s="76">
        <f t="shared" si="251"/>
        <v>2750</v>
      </c>
    </row>
    <row r="230" spans="1:10" ht="16.5" customHeight="1">
      <c r="A230" s="78">
        <v>45054</v>
      </c>
      <c r="B230" t="s">
        <v>578</v>
      </c>
      <c r="C230">
        <v>25</v>
      </c>
      <c r="D230" t="s">
        <v>10</v>
      </c>
      <c r="E230">
        <v>430</v>
      </c>
      <c r="F230">
        <v>510</v>
      </c>
      <c r="H230" s="74">
        <f t="shared" ref="H230" si="252">IF(D230="LONG",(F230-E230)*C230,(E230-F230)*C230)</f>
        <v>2000</v>
      </c>
      <c r="I230" s="75" t="str">
        <f t="shared" ref="I230" si="253">IF(G230=0,"0.00",IF(D230="LONG",(G230-F230)*C230,(F230-G230)*C230))</f>
        <v>0.00</v>
      </c>
      <c r="J230" s="76">
        <f t="shared" ref="J230" si="254">SUM(H230:I230)</f>
        <v>2000</v>
      </c>
    </row>
    <row r="231" spans="1:10" ht="16.5" customHeight="1">
      <c r="A231" s="78">
        <v>45051</v>
      </c>
      <c r="B231" t="s">
        <v>577</v>
      </c>
      <c r="C231">
        <v>25</v>
      </c>
      <c r="D231" t="s">
        <v>10</v>
      </c>
      <c r="E231">
        <v>380</v>
      </c>
      <c r="F231">
        <v>240</v>
      </c>
      <c r="H231" s="74">
        <f t="shared" ref="H231:H232" si="255">IF(D231="LONG",(F231-E231)*C231,(E231-F231)*C231)</f>
        <v>-3500</v>
      </c>
      <c r="I231" s="75" t="str">
        <f t="shared" ref="I231:I232" si="256">IF(G231=0,"0.00",IF(D231="LONG",(G231-F231)*C231,(F231-G231)*C231))</f>
        <v>0.00</v>
      </c>
      <c r="J231" s="76">
        <f t="shared" ref="J231:J232" si="257">SUM(H231:I231)</f>
        <v>-3500</v>
      </c>
    </row>
    <row r="232" spans="1:10" ht="16.5" customHeight="1">
      <c r="A232" s="78">
        <v>45051</v>
      </c>
      <c r="B232" t="s">
        <v>576</v>
      </c>
      <c r="C232">
        <v>25</v>
      </c>
      <c r="D232" t="s">
        <v>10</v>
      </c>
      <c r="E232">
        <v>400</v>
      </c>
      <c r="F232">
        <v>500</v>
      </c>
      <c r="H232" s="74">
        <f t="shared" si="255"/>
        <v>2500</v>
      </c>
      <c r="I232" s="75" t="str">
        <f t="shared" si="256"/>
        <v>0.00</v>
      </c>
      <c r="J232" s="76">
        <f t="shared" si="257"/>
        <v>2500</v>
      </c>
    </row>
    <row r="233" spans="1:10" ht="16.5" customHeight="1">
      <c r="A233" s="78">
        <v>45050</v>
      </c>
      <c r="B233" t="s">
        <v>576</v>
      </c>
      <c r="C233">
        <v>25</v>
      </c>
      <c r="D233" t="s">
        <v>10</v>
      </c>
      <c r="E233">
        <v>410</v>
      </c>
      <c r="F233">
        <v>540</v>
      </c>
      <c r="H233" s="74">
        <f t="shared" ref="H233:H234" si="258">IF(D233="LONG",(F233-E233)*C233,(E233-F233)*C233)</f>
        <v>3250</v>
      </c>
      <c r="I233" s="75" t="str">
        <f t="shared" ref="I233:I234" si="259">IF(G233=0,"0.00",IF(D233="LONG",(G233-F233)*C233,(F233-G233)*C233))</f>
        <v>0.00</v>
      </c>
      <c r="J233" s="76">
        <f t="shared" ref="J233:J234" si="260">SUM(H233:I233)</f>
        <v>3250</v>
      </c>
    </row>
    <row r="234" spans="1:10" ht="16.5" customHeight="1">
      <c r="A234" s="78">
        <v>45050</v>
      </c>
      <c r="B234" t="s">
        <v>577</v>
      </c>
      <c r="C234">
        <v>25</v>
      </c>
      <c r="D234" t="s">
        <v>10</v>
      </c>
      <c r="E234">
        <v>430</v>
      </c>
      <c r="F234">
        <v>520</v>
      </c>
      <c r="G234">
        <v>650</v>
      </c>
      <c r="H234" s="74">
        <f t="shared" si="258"/>
        <v>2250</v>
      </c>
      <c r="I234" s="75">
        <f t="shared" si="259"/>
        <v>3250</v>
      </c>
      <c r="J234" s="76">
        <f t="shared" si="260"/>
        <v>5500</v>
      </c>
    </row>
    <row r="235" spans="1:10" ht="16.5" customHeight="1">
      <c r="A235" s="78">
        <v>45049</v>
      </c>
      <c r="B235" t="s">
        <v>575</v>
      </c>
      <c r="C235">
        <v>25</v>
      </c>
      <c r="D235" t="s">
        <v>10</v>
      </c>
      <c r="E235">
        <v>430</v>
      </c>
      <c r="F235">
        <v>526</v>
      </c>
      <c r="H235" s="74">
        <f t="shared" ref="H235" si="261">IF(D235="LONG",(F235-E235)*C235,(E235-F235)*C235)</f>
        <v>2400</v>
      </c>
      <c r="I235" s="75" t="str">
        <f t="shared" ref="I235" si="262">IF(G235=0,"0.00",IF(D235="LONG",(G235-F235)*C235,(F235-G235)*C235))</f>
        <v>0.00</v>
      </c>
      <c r="J235" s="76">
        <f t="shared" ref="J235" si="263">SUM(H235:I235)</f>
        <v>2400</v>
      </c>
    </row>
    <row r="236" spans="1:10" ht="16.5" customHeight="1">
      <c r="A236" s="78">
        <v>45048</v>
      </c>
      <c r="B236" t="s">
        <v>574</v>
      </c>
      <c r="C236">
        <v>25</v>
      </c>
      <c r="D236" t="s">
        <v>10</v>
      </c>
      <c r="E236">
        <v>400</v>
      </c>
      <c r="F236">
        <v>400</v>
      </c>
      <c r="H236" s="74">
        <f t="shared" ref="H236" si="264">IF(D236="LONG",(F236-E236)*C236,(E236-F236)*C236)</f>
        <v>0</v>
      </c>
      <c r="I236" s="75" t="str">
        <f t="shared" ref="I236" si="265">IF(G236=0,"0.00",IF(D236="LONG",(G236-F236)*C236,(F236-G236)*C236))</f>
        <v>0.00</v>
      </c>
      <c r="J236" s="76">
        <f t="shared" ref="J236" si="266">SUM(H236:I236)</f>
        <v>0</v>
      </c>
    </row>
    <row r="237" spans="1:10" ht="16.5" customHeight="1">
      <c r="A237" s="78">
        <v>45044</v>
      </c>
      <c r="B237" t="s">
        <v>572</v>
      </c>
      <c r="C237">
        <v>25</v>
      </c>
      <c r="D237" t="s">
        <v>10</v>
      </c>
      <c r="E237">
        <v>400</v>
      </c>
      <c r="F237">
        <v>520</v>
      </c>
      <c r="G237">
        <v>600</v>
      </c>
      <c r="H237" s="74">
        <f t="shared" ref="H237" si="267">IF(D237="LONG",(F237-E237)*C237,(E237-F237)*C237)</f>
        <v>3000</v>
      </c>
      <c r="I237" s="75">
        <f t="shared" ref="I237" si="268">IF(G237=0,"0.00",IF(D237="LONG",(G237-F237)*C237,(F237-G237)*C237))</f>
        <v>2000</v>
      </c>
      <c r="J237" s="76">
        <f t="shared" ref="J237" si="269">SUM(H237:I237)</f>
        <v>5000</v>
      </c>
    </row>
    <row r="238" spans="1:10" ht="16.5" customHeight="1">
      <c r="A238" s="78">
        <v>45043</v>
      </c>
      <c r="B238" t="s">
        <v>573</v>
      </c>
      <c r="C238">
        <v>25</v>
      </c>
      <c r="D238" t="s">
        <v>10</v>
      </c>
      <c r="E238">
        <v>340</v>
      </c>
      <c r="F238">
        <v>393</v>
      </c>
      <c r="H238" s="74">
        <f t="shared" ref="H238:H239" si="270">IF(D238="LONG",(F238-E238)*C238,(E238-F238)*C238)</f>
        <v>1325</v>
      </c>
      <c r="I238" s="75" t="str">
        <f t="shared" ref="I238:I239" si="271">IF(G238=0,"0.00",IF(D238="LONG",(G238-F238)*C238,(F238-G238)*C238))</f>
        <v>0.00</v>
      </c>
      <c r="J238" s="76">
        <f t="shared" ref="J238:J239" si="272">SUM(H238:I238)</f>
        <v>1325</v>
      </c>
    </row>
    <row r="239" spans="1:10" ht="16.5" customHeight="1">
      <c r="A239" s="78">
        <v>45043</v>
      </c>
      <c r="B239" t="s">
        <v>572</v>
      </c>
      <c r="C239">
        <v>25</v>
      </c>
      <c r="D239" t="s">
        <v>10</v>
      </c>
      <c r="E239">
        <v>420</v>
      </c>
      <c r="F239">
        <v>445</v>
      </c>
      <c r="H239" s="74">
        <f t="shared" si="270"/>
        <v>625</v>
      </c>
      <c r="I239" s="75" t="str">
        <f t="shared" si="271"/>
        <v>0.00</v>
      </c>
      <c r="J239" s="76">
        <f t="shared" si="272"/>
        <v>625</v>
      </c>
    </row>
    <row r="240" spans="1:10" ht="16.5" customHeight="1">
      <c r="A240" s="78">
        <v>45042</v>
      </c>
      <c r="B240" t="s">
        <v>571</v>
      </c>
      <c r="C240">
        <v>25</v>
      </c>
      <c r="D240" t="s">
        <v>10</v>
      </c>
      <c r="E240">
        <v>430</v>
      </c>
      <c r="F240">
        <v>520</v>
      </c>
      <c r="H240" s="74">
        <f t="shared" ref="H240" si="273">IF(D240="LONG",(F240-E240)*C240,(E240-F240)*C240)</f>
        <v>2250</v>
      </c>
      <c r="I240" s="75" t="str">
        <f t="shared" ref="I240" si="274">IF(G240=0,"0.00",IF(D240="LONG",(G240-F240)*C240,(F240-G240)*C240))</f>
        <v>0.00</v>
      </c>
      <c r="J240" s="76">
        <f t="shared" ref="J240" si="275">SUM(H240:I240)</f>
        <v>2250</v>
      </c>
    </row>
    <row r="241" spans="1:10" ht="16.5" customHeight="1">
      <c r="A241" s="78">
        <v>45041</v>
      </c>
      <c r="B241" t="s">
        <v>570</v>
      </c>
      <c r="C241">
        <v>25</v>
      </c>
      <c r="D241" t="s">
        <v>10</v>
      </c>
      <c r="E241">
        <v>370</v>
      </c>
      <c r="F241">
        <v>290</v>
      </c>
      <c r="H241" s="74">
        <f t="shared" ref="H241:H242" si="276">IF(D241="LONG",(F241-E241)*C241,(E241-F241)*C241)</f>
        <v>-2000</v>
      </c>
      <c r="I241" s="75" t="str">
        <f t="shared" ref="I241:I242" si="277">IF(G241=0,"0.00",IF(D241="LONG",(G241-F241)*C241,(F241-G241)*C241))</f>
        <v>0.00</v>
      </c>
      <c r="J241" s="76">
        <f t="shared" ref="J241:J242" si="278">SUM(H241:I241)</f>
        <v>-2000</v>
      </c>
    </row>
    <row r="242" spans="1:10" ht="16.5" customHeight="1">
      <c r="A242" s="78">
        <v>45041</v>
      </c>
      <c r="B242" t="s">
        <v>569</v>
      </c>
      <c r="C242">
        <v>25</v>
      </c>
      <c r="D242" t="s">
        <v>10</v>
      </c>
      <c r="E242">
        <v>440</v>
      </c>
      <c r="F242">
        <v>520</v>
      </c>
      <c r="H242" s="74">
        <f t="shared" si="276"/>
        <v>2000</v>
      </c>
      <c r="I242" s="75" t="str">
        <f t="shared" si="277"/>
        <v>0.00</v>
      </c>
      <c r="J242" s="76">
        <f t="shared" si="278"/>
        <v>2000</v>
      </c>
    </row>
    <row r="243" spans="1:10" ht="16.5" customHeight="1">
      <c r="A243" s="78">
        <v>45040</v>
      </c>
      <c r="B243" t="s">
        <v>568</v>
      </c>
      <c r="C243">
        <v>25</v>
      </c>
      <c r="D243" t="s">
        <v>10</v>
      </c>
      <c r="E243">
        <v>400</v>
      </c>
      <c r="F243">
        <v>470</v>
      </c>
      <c r="G243">
        <v>550</v>
      </c>
      <c r="H243" s="74">
        <f t="shared" ref="H243:H246" si="279">IF(D243="LONG",(F243-E243)*C243,(E243-F243)*C243)</f>
        <v>1750</v>
      </c>
      <c r="I243" s="75">
        <f t="shared" ref="I243:I246" si="280">IF(G243=0,"0.00",IF(D243="LONG",(G243-F243)*C243,(F243-G243)*C243))</f>
        <v>2000</v>
      </c>
      <c r="J243" s="76">
        <f t="shared" ref="J243:J246" si="281">SUM(H243:I243)</f>
        <v>3750</v>
      </c>
    </row>
    <row r="244" spans="1:10" ht="16.5" customHeight="1">
      <c r="A244" s="78">
        <v>45037</v>
      </c>
      <c r="B244" t="s">
        <v>567</v>
      </c>
      <c r="C244">
        <v>25</v>
      </c>
      <c r="D244" t="s">
        <v>10</v>
      </c>
      <c r="E244">
        <v>340</v>
      </c>
      <c r="F244">
        <v>383</v>
      </c>
      <c r="H244" s="74">
        <f t="shared" si="279"/>
        <v>1075</v>
      </c>
      <c r="I244" s="75" t="str">
        <f t="shared" si="280"/>
        <v>0.00</v>
      </c>
      <c r="J244" s="76">
        <f t="shared" si="281"/>
        <v>1075</v>
      </c>
    </row>
    <row r="245" spans="1:10" ht="16.5" customHeight="1">
      <c r="A245" s="78">
        <v>45036</v>
      </c>
      <c r="B245" t="s">
        <v>566</v>
      </c>
      <c r="C245">
        <v>25</v>
      </c>
      <c r="D245" t="s">
        <v>10</v>
      </c>
      <c r="E245">
        <v>365</v>
      </c>
      <c r="F245">
        <v>413</v>
      </c>
      <c r="H245" s="74">
        <f t="shared" si="279"/>
        <v>1200</v>
      </c>
      <c r="I245" s="75" t="str">
        <f t="shared" si="280"/>
        <v>0.00</v>
      </c>
      <c r="J245" s="76">
        <f t="shared" si="281"/>
        <v>1200</v>
      </c>
    </row>
    <row r="246" spans="1:10" ht="16.5" customHeight="1">
      <c r="A246" s="78">
        <v>45035</v>
      </c>
      <c r="B246" t="s">
        <v>566</v>
      </c>
      <c r="C246">
        <v>25</v>
      </c>
      <c r="D246" t="s">
        <v>10</v>
      </c>
      <c r="E246">
        <v>400</v>
      </c>
      <c r="F246">
        <v>250</v>
      </c>
      <c r="H246" s="74">
        <f t="shared" si="279"/>
        <v>-3750</v>
      </c>
      <c r="I246" s="75" t="str">
        <f t="shared" si="280"/>
        <v>0.00</v>
      </c>
      <c r="J246" s="76">
        <f t="shared" si="281"/>
        <v>-3750</v>
      </c>
    </row>
    <row r="247" spans="1:10" ht="16.5" customHeight="1">
      <c r="A247" s="78">
        <v>45034</v>
      </c>
      <c r="B247" t="s">
        <v>566</v>
      </c>
      <c r="C247">
        <v>25</v>
      </c>
      <c r="D247" t="s">
        <v>10</v>
      </c>
      <c r="E247">
        <v>320</v>
      </c>
      <c r="F247">
        <v>400</v>
      </c>
      <c r="H247" s="74">
        <f t="shared" ref="H247" si="282">IF(D247="LONG",(F247-E247)*C247,(E247-F247)*C247)</f>
        <v>2000</v>
      </c>
      <c r="I247" s="75" t="str">
        <f t="shared" ref="I247" si="283">IF(G247=0,"0.00",IF(D247="LONG",(G247-F247)*C247,(F247-G247)*C247))</f>
        <v>0.00</v>
      </c>
      <c r="J247" s="76">
        <f t="shared" ref="J247" si="284">SUM(H247:I247)</f>
        <v>2000</v>
      </c>
    </row>
    <row r="248" spans="1:10" ht="16.5" customHeight="1">
      <c r="A248" s="78">
        <v>45034</v>
      </c>
      <c r="B248" t="s">
        <v>565</v>
      </c>
      <c r="C248">
        <v>25</v>
      </c>
      <c r="D248" t="s">
        <v>10</v>
      </c>
      <c r="E248">
        <v>360</v>
      </c>
      <c r="F248">
        <v>420</v>
      </c>
      <c r="H248" s="74">
        <f t="shared" ref="H248" si="285">IF(D248="LONG",(F248-E248)*C248,(E248-F248)*C248)</f>
        <v>1500</v>
      </c>
      <c r="I248" s="75" t="str">
        <f t="shared" ref="I248" si="286">IF(G248=0,"0.00",IF(D248="LONG",(G248-F248)*C248,(F248-G248)*C248))</f>
        <v>0.00</v>
      </c>
      <c r="J248" s="76">
        <f t="shared" ref="J248" si="287">SUM(H248:I248)</f>
        <v>1500</v>
      </c>
    </row>
    <row r="249" spans="1:10" ht="16.5" customHeight="1">
      <c r="A249" s="78">
        <v>45033</v>
      </c>
      <c r="B249" t="s">
        <v>564</v>
      </c>
      <c r="C249">
        <v>25</v>
      </c>
      <c r="D249" t="s">
        <v>10</v>
      </c>
      <c r="E249">
        <v>380</v>
      </c>
      <c r="F249">
        <v>435</v>
      </c>
      <c r="H249" s="74">
        <f t="shared" ref="H249:H251" si="288">IF(D249="LONG",(F249-E249)*C249,(E249-F249)*C249)</f>
        <v>1375</v>
      </c>
      <c r="I249" s="75" t="str">
        <f t="shared" ref="I249:I251" si="289">IF(G249=0,"0.00",IF(D249="LONG",(G249-F249)*C249,(F249-G249)*C249))</f>
        <v>0.00</v>
      </c>
      <c r="J249" s="76">
        <f t="shared" ref="J249:J251" si="290">SUM(H249:I249)</f>
        <v>1375</v>
      </c>
    </row>
    <row r="250" spans="1:10" ht="16.5" customHeight="1">
      <c r="A250" s="78">
        <v>45033</v>
      </c>
      <c r="B250" t="s">
        <v>563</v>
      </c>
      <c r="C250">
        <v>25</v>
      </c>
      <c r="D250" t="s">
        <v>10</v>
      </c>
      <c r="E250">
        <v>420</v>
      </c>
      <c r="F250">
        <v>500</v>
      </c>
      <c r="H250" s="74">
        <f t="shared" si="288"/>
        <v>2000</v>
      </c>
      <c r="I250" s="75" t="str">
        <f t="shared" si="289"/>
        <v>0.00</v>
      </c>
      <c r="J250" s="76">
        <f t="shared" si="290"/>
        <v>2000</v>
      </c>
    </row>
    <row r="251" spans="1:10" ht="16.5" customHeight="1">
      <c r="A251" s="78">
        <v>45033</v>
      </c>
      <c r="B251" t="s">
        <v>562</v>
      </c>
      <c r="C251">
        <v>25</v>
      </c>
      <c r="D251" t="s">
        <v>10</v>
      </c>
      <c r="E251">
        <v>420</v>
      </c>
      <c r="F251">
        <v>300</v>
      </c>
      <c r="H251" s="74">
        <f t="shared" si="288"/>
        <v>-3000</v>
      </c>
      <c r="I251" s="75" t="str">
        <f t="shared" si="289"/>
        <v>0.00</v>
      </c>
      <c r="J251" s="76">
        <f t="shared" si="290"/>
        <v>-3000</v>
      </c>
    </row>
    <row r="252" spans="1:10" ht="16.5" customHeight="1">
      <c r="A252" s="78">
        <v>45029</v>
      </c>
      <c r="B252" t="s">
        <v>561</v>
      </c>
      <c r="C252">
        <v>25</v>
      </c>
      <c r="D252" t="s">
        <v>10</v>
      </c>
      <c r="E252">
        <v>410</v>
      </c>
      <c r="F252">
        <v>500</v>
      </c>
      <c r="G252">
        <v>640</v>
      </c>
      <c r="H252" s="74">
        <f t="shared" ref="H252:H253" si="291">IF(D252="LONG",(F252-E252)*C252,(E252-F252)*C252)</f>
        <v>2250</v>
      </c>
      <c r="I252" s="75">
        <f t="shared" ref="I252:I253" si="292">IF(G252=0,"0.00",IF(D252="LONG",(G252-F252)*C252,(F252-G252)*C252))</f>
        <v>3500</v>
      </c>
      <c r="J252" s="76">
        <f t="shared" ref="J252:J253" si="293">SUM(H252:I252)</f>
        <v>5750</v>
      </c>
    </row>
    <row r="253" spans="1:10" ht="16.5" customHeight="1">
      <c r="A253" s="78">
        <v>45029</v>
      </c>
      <c r="B253" t="s">
        <v>560</v>
      </c>
      <c r="C253">
        <v>25</v>
      </c>
      <c r="D253" t="s">
        <v>10</v>
      </c>
      <c r="E253">
        <v>430</v>
      </c>
      <c r="F253">
        <v>520</v>
      </c>
      <c r="G253">
        <v>600</v>
      </c>
      <c r="H253" s="74">
        <f t="shared" si="291"/>
        <v>2250</v>
      </c>
      <c r="I253" s="75">
        <f t="shared" si="292"/>
        <v>2000</v>
      </c>
      <c r="J253" s="76">
        <f t="shared" si="293"/>
        <v>4250</v>
      </c>
    </row>
    <row r="254" spans="1:10" ht="16.5" customHeight="1">
      <c r="A254" s="78">
        <v>45028</v>
      </c>
      <c r="B254" t="s">
        <v>559</v>
      </c>
      <c r="C254">
        <v>25</v>
      </c>
      <c r="D254" t="s">
        <v>10</v>
      </c>
      <c r="E254">
        <v>405</v>
      </c>
      <c r="F254">
        <v>476</v>
      </c>
      <c r="H254" s="74">
        <f t="shared" ref="H254" si="294">IF(D254="LONG",(F254-E254)*C254,(E254-F254)*C254)</f>
        <v>1775</v>
      </c>
      <c r="I254" s="75" t="str">
        <f t="shared" ref="I254" si="295">IF(G254=0,"0.00",IF(D254="LONG",(G254-F254)*C254,(F254-G254)*C254))</f>
        <v>0.00</v>
      </c>
      <c r="J254" s="76">
        <f t="shared" ref="J254" si="296">SUM(H254:I254)</f>
        <v>1775</v>
      </c>
    </row>
    <row r="255" spans="1:10" ht="16.5" customHeight="1">
      <c r="A255" s="78">
        <v>45027</v>
      </c>
      <c r="B255" t="s">
        <v>558</v>
      </c>
      <c r="C255">
        <v>25</v>
      </c>
      <c r="D255" t="s">
        <v>10</v>
      </c>
      <c r="E255">
        <v>360</v>
      </c>
      <c r="F255">
        <v>430</v>
      </c>
      <c r="H255" s="74">
        <f t="shared" ref="H255:H256" si="297">IF(D255="LONG",(F255-E255)*C255,(E255-F255)*C255)</f>
        <v>1750</v>
      </c>
      <c r="I255" s="75" t="str">
        <f t="shared" ref="I255:I256" si="298">IF(G255=0,"0.00",IF(D255="LONG",(G255-F255)*C255,(F255-G255)*C255))</f>
        <v>0.00</v>
      </c>
      <c r="J255" s="76">
        <f t="shared" ref="J255:J256" si="299">SUM(H255:I255)</f>
        <v>1750</v>
      </c>
    </row>
    <row r="256" spans="1:10" ht="16.5" customHeight="1">
      <c r="A256" s="78">
        <v>45027</v>
      </c>
      <c r="B256" t="s">
        <v>557</v>
      </c>
      <c r="C256">
        <v>25</v>
      </c>
      <c r="D256" t="s">
        <v>10</v>
      </c>
      <c r="E256">
        <v>360</v>
      </c>
      <c r="F256">
        <v>440</v>
      </c>
      <c r="H256" s="74">
        <f t="shared" si="297"/>
        <v>2000</v>
      </c>
      <c r="I256" s="75" t="str">
        <f t="shared" si="298"/>
        <v>0.00</v>
      </c>
      <c r="J256" s="76">
        <f t="shared" si="299"/>
        <v>2000</v>
      </c>
    </row>
    <row r="257" spans="1:10" ht="16.5" customHeight="1">
      <c r="A257" s="78">
        <v>45026</v>
      </c>
      <c r="B257" t="s">
        <v>555</v>
      </c>
      <c r="C257">
        <v>25</v>
      </c>
      <c r="D257" t="s">
        <v>10</v>
      </c>
      <c r="E257">
        <v>380</v>
      </c>
      <c r="F257">
        <v>450</v>
      </c>
      <c r="H257" s="74">
        <f t="shared" ref="H257:H258" si="300">IF(D257="LONG",(F257-E257)*C257,(E257-F257)*C257)</f>
        <v>1750</v>
      </c>
      <c r="I257" s="75" t="str">
        <f t="shared" ref="I257:I258" si="301">IF(G257=0,"0.00",IF(D257="LONG",(G257-F257)*C257,(F257-G257)*C257))</f>
        <v>0.00</v>
      </c>
      <c r="J257" s="76">
        <f t="shared" ref="J257:J258" si="302">SUM(H257:I257)</f>
        <v>1750</v>
      </c>
    </row>
    <row r="258" spans="1:10" ht="16.5" customHeight="1">
      <c r="A258" s="78">
        <v>45022</v>
      </c>
      <c r="B258" t="s">
        <v>556</v>
      </c>
      <c r="C258">
        <v>25</v>
      </c>
      <c r="D258" t="s">
        <v>10</v>
      </c>
      <c r="E258">
        <v>310</v>
      </c>
      <c r="F258">
        <v>180</v>
      </c>
      <c r="H258" s="74">
        <f t="shared" si="300"/>
        <v>-3250</v>
      </c>
      <c r="I258" s="75" t="str">
        <f t="shared" si="301"/>
        <v>0.00</v>
      </c>
      <c r="J258" s="76">
        <f t="shared" si="302"/>
        <v>-3250</v>
      </c>
    </row>
    <row r="259" spans="1:10" ht="16.5" customHeight="1">
      <c r="A259" s="78">
        <v>45022</v>
      </c>
      <c r="B259" t="s">
        <v>555</v>
      </c>
      <c r="C259">
        <v>25</v>
      </c>
      <c r="D259" t="s">
        <v>10</v>
      </c>
      <c r="E259">
        <v>440</v>
      </c>
      <c r="F259">
        <v>550</v>
      </c>
      <c r="G259">
        <v>650</v>
      </c>
      <c r="H259" s="74">
        <f t="shared" ref="H259" si="303">IF(D259="LONG",(F259-E259)*C259,(E259-F259)*C259)</f>
        <v>2750</v>
      </c>
      <c r="I259" s="75">
        <f t="shared" ref="I259" si="304">IF(G259=0,"0.00",IF(D259="LONG",(G259-F259)*C259,(F259-G259)*C259))</f>
        <v>2500</v>
      </c>
      <c r="J259" s="76">
        <f t="shared" ref="J259" si="305">SUM(H259:I259)</f>
        <v>5250</v>
      </c>
    </row>
    <row r="260" spans="1:10" ht="16.5" customHeight="1">
      <c r="A260" s="78">
        <v>45021</v>
      </c>
      <c r="B260" t="s">
        <v>554</v>
      </c>
      <c r="C260">
        <v>25</v>
      </c>
      <c r="D260" t="s">
        <v>10</v>
      </c>
      <c r="E260">
        <v>400</v>
      </c>
      <c r="F260">
        <v>500</v>
      </c>
      <c r="H260" s="74">
        <f t="shared" ref="H260" si="306">IF(D260="LONG",(F260-E260)*C260,(E260-F260)*C260)</f>
        <v>2500</v>
      </c>
      <c r="I260" s="75" t="str">
        <f t="shared" ref="I260" si="307">IF(G260=0,"0.00",IF(D260="LONG",(G260-F260)*C260,(F260-G260)*C260))</f>
        <v>0.00</v>
      </c>
      <c r="J260" s="76">
        <f t="shared" ref="J260" si="308">SUM(H260:I260)</f>
        <v>2500</v>
      </c>
    </row>
    <row r="261" spans="1:10" ht="16.5" customHeight="1">
      <c r="A261" s="78">
        <v>45019</v>
      </c>
      <c r="B261" t="s">
        <v>553</v>
      </c>
      <c r="C261">
        <v>25</v>
      </c>
      <c r="D261" t="s">
        <v>10</v>
      </c>
      <c r="E261">
        <v>380</v>
      </c>
      <c r="F261">
        <v>436</v>
      </c>
      <c r="H261" s="74">
        <f t="shared" ref="H261:H262" si="309">IF(D261="LONG",(F261-E261)*C261,(E261-F261)*C261)</f>
        <v>1400</v>
      </c>
      <c r="I261" s="75" t="str">
        <f t="shared" ref="I261:I262" si="310">IF(G261=0,"0.00",IF(D261="LONG",(G261-F261)*C261,(F261-G261)*C261))</f>
        <v>0.00</v>
      </c>
      <c r="J261" s="76">
        <f t="shared" ref="J261:J262" si="311">SUM(H261:I261)</f>
        <v>1400</v>
      </c>
    </row>
    <row r="262" spans="1:10" ht="16.5" customHeight="1">
      <c r="A262" s="78">
        <v>45019</v>
      </c>
      <c r="B262" t="s">
        <v>552</v>
      </c>
      <c r="C262">
        <v>25</v>
      </c>
      <c r="D262" t="s">
        <v>10</v>
      </c>
      <c r="E262">
        <v>420</v>
      </c>
      <c r="F262">
        <v>480</v>
      </c>
      <c r="H262" s="74">
        <f t="shared" si="309"/>
        <v>1500</v>
      </c>
      <c r="I262" s="75" t="str">
        <f t="shared" si="310"/>
        <v>0.00</v>
      </c>
      <c r="J262" s="76">
        <f t="shared" si="311"/>
        <v>1500</v>
      </c>
    </row>
    <row r="263" spans="1:10" ht="16.5" customHeight="1">
      <c r="A263" s="78">
        <v>45016</v>
      </c>
      <c r="B263" t="s">
        <v>552</v>
      </c>
      <c r="C263">
        <v>25</v>
      </c>
      <c r="D263" t="s">
        <v>10</v>
      </c>
      <c r="E263">
        <v>350</v>
      </c>
      <c r="F263">
        <v>430</v>
      </c>
      <c r="H263" s="74">
        <f t="shared" ref="H263" si="312">IF(D263="LONG",(F263-E263)*C263,(E263-F263)*C263)</f>
        <v>2000</v>
      </c>
      <c r="I263" s="75" t="str">
        <f t="shared" ref="I263" si="313">IF(G263=0,"0.00",IF(D263="LONG",(G263-F263)*C263,(F263-G263)*C263))</f>
        <v>0.00</v>
      </c>
      <c r="J263" s="76">
        <f t="shared" ref="J263" si="314">SUM(H263:I263)</f>
        <v>2000</v>
      </c>
    </row>
    <row r="264" spans="1:10" ht="16.5" customHeight="1">
      <c r="A264" s="78">
        <v>45014</v>
      </c>
      <c r="B264" t="s">
        <v>550</v>
      </c>
      <c r="C264">
        <v>25</v>
      </c>
      <c r="D264" t="s">
        <v>10</v>
      </c>
      <c r="E264">
        <v>410</v>
      </c>
      <c r="F264">
        <v>500</v>
      </c>
      <c r="H264" s="74">
        <f t="shared" ref="H264" si="315">IF(D264="LONG",(F264-E264)*C264,(E264-F264)*C264)</f>
        <v>2250</v>
      </c>
      <c r="I264" s="75" t="str">
        <f t="shared" ref="I264" si="316">IF(G264=0,"0.00",IF(D264="LONG",(G264-F264)*C264,(F264-G264)*C264))</f>
        <v>0.00</v>
      </c>
      <c r="J264" s="76">
        <f t="shared" ref="J264" si="317">SUM(H264:I264)</f>
        <v>2250</v>
      </c>
    </row>
    <row r="265" spans="1:10" ht="16.5" customHeight="1">
      <c r="A265" s="78">
        <v>45013</v>
      </c>
      <c r="B265" t="s">
        <v>551</v>
      </c>
      <c r="C265">
        <v>25</v>
      </c>
      <c r="D265" t="s">
        <v>10</v>
      </c>
      <c r="E265">
        <v>485</v>
      </c>
      <c r="F265">
        <v>520</v>
      </c>
      <c r="H265" s="74">
        <f t="shared" ref="H265" si="318">IF(D265="LONG",(F265-E265)*C265,(E265-F265)*C265)</f>
        <v>875</v>
      </c>
      <c r="I265" s="75" t="str">
        <f t="shared" ref="I265" si="319">IF(G265=0,"0.00",IF(D265="LONG",(G265-F265)*C265,(F265-G265)*C265))</f>
        <v>0.00</v>
      </c>
      <c r="J265" s="76">
        <f t="shared" ref="J265" si="320">SUM(H265:I265)</f>
        <v>875</v>
      </c>
    </row>
    <row r="266" spans="1:10" ht="16.5" customHeight="1">
      <c r="A266" s="78">
        <v>45012</v>
      </c>
      <c r="B266" t="s">
        <v>550</v>
      </c>
      <c r="C266">
        <v>25</v>
      </c>
      <c r="D266" t="s">
        <v>10</v>
      </c>
      <c r="E266">
        <v>470</v>
      </c>
      <c r="F266">
        <v>539</v>
      </c>
      <c r="H266" s="74">
        <f t="shared" ref="H266:H267" si="321">IF(D266="LONG",(F266-E266)*C266,(E266-F266)*C266)</f>
        <v>1725</v>
      </c>
      <c r="I266" s="75" t="str">
        <f t="shared" ref="I266:I267" si="322">IF(G266=0,"0.00",IF(D266="LONG",(G266-F266)*C266,(F266-G266)*C266))</f>
        <v>0.00</v>
      </c>
      <c r="J266" s="76">
        <f t="shared" ref="J266:J267" si="323">SUM(H266:I266)</f>
        <v>1725</v>
      </c>
    </row>
    <row r="267" spans="1:10" ht="16.5" customHeight="1">
      <c r="A267" s="78">
        <v>45012</v>
      </c>
      <c r="B267" t="s">
        <v>549</v>
      </c>
      <c r="C267">
        <v>25</v>
      </c>
      <c r="D267" t="s">
        <v>10</v>
      </c>
      <c r="E267">
        <v>420</v>
      </c>
      <c r="F267">
        <v>320</v>
      </c>
      <c r="H267" s="74">
        <f t="shared" si="321"/>
        <v>-2500</v>
      </c>
      <c r="I267" s="75" t="str">
        <f t="shared" si="322"/>
        <v>0.00</v>
      </c>
      <c r="J267" s="76">
        <f t="shared" si="323"/>
        <v>-2500</v>
      </c>
    </row>
    <row r="268" spans="1:10" ht="16.5" customHeight="1">
      <c r="A268" s="78">
        <v>45009</v>
      </c>
      <c r="B268" t="s">
        <v>548</v>
      </c>
      <c r="C268">
        <v>25</v>
      </c>
      <c r="D268" t="s">
        <v>10</v>
      </c>
      <c r="E268">
        <v>420</v>
      </c>
      <c r="F268">
        <v>467</v>
      </c>
      <c r="H268" s="74">
        <f t="shared" ref="H268" si="324">IF(D268="LONG",(F268-E268)*C268,(E268-F268)*C268)</f>
        <v>1175</v>
      </c>
      <c r="I268" s="75" t="str">
        <f t="shared" ref="I268" si="325">IF(G268=0,"0.00",IF(D268="LONG",(G268-F268)*C268,(F268-G268)*C268))</f>
        <v>0.00</v>
      </c>
      <c r="J268" s="76">
        <f t="shared" ref="J268" si="326">SUM(H268:I268)</f>
        <v>1175</v>
      </c>
    </row>
    <row r="269" spans="1:10" ht="16.5" customHeight="1">
      <c r="A269" s="78">
        <v>45008</v>
      </c>
      <c r="B269" t="s">
        <v>547</v>
      </c>
      <c r="C269">
        <v>25</v>
      </c>
      <c r="D269" t="s">
        <v>10</v>
      </c>
      <c r="E269">
        <v>420</v>
      </c>
      <c r="F269">
        <v>500</v>
      </c>
      <c r="H269" s="74">
        <f t="shared" ref="H269:H270" si="327">IF(D269="LONG",(F269-E269)*C269,(E269-F269)*C269)</f>
        <v>2000</v>
      </c>
      <c r="I269" s="75" t="str">
        <f t="shared" ref="I269:I270" si="328">IF(G269=0,"0.00",IF(D269="LONG",(G269-F269)*C269,(F269-G269)*C269))</f>
        <v>0.00</v>
      </c>
      <c r="J269" s="76">
        <f t="shared" ref="J269:J270" si="329">SUM(H269:I269)</f>
        <v>2000</v>
      </c>
    </row>
    <row r="270" spans="1:10" ht="16.5" customHeight="1">
      <c r="A270" s="78">
        <v>45007</v>
      </c>
      <c r="B270" t="s">
        <v>546</v>
      </c>
      <c r="C270">
        <v>25</v>
      </c>
      <c r="D270" t="s">
        <v>10</v>
      </c>
      <c r="E270">
        <v>400</v>
      </c>
      <c r="F270">
        <v>260</v>
      </c>
      <c r="H270" s="74">
        <f t="shared" si="327"/>
        <v>-3500</v>
      </c>
      <c r="I270" s="75" t="str">
        <f t="shared" si="328"/>
        <v>0.00</v>
      </c>
      <c r="J270" s="76">
        <f t="shared" si="329"/>
        <v>-3500</v>
      </c>
    </row>
    <row r="271" spans="1:10" ht="16.5" customHeight="1">
      <c r="A271" s="78">
        <v>45006</v>
      </c>
      <c r="B271" t="s">
        <v>545</v>
      </c>
      <c r="C271">
        <v>25</v>
      </c>
      <c r="D271" t="s">
        <v>10</v>
      </c>
      <c r="E271">
        <v>430</v>
      </c>
      <c r="F271">
        <v>550</v>
      </c>
      <c r="G271">
        <v>650</v>
      </c>
      <c r="H271" s="74">
        <f t="shared" ref="H271" si="330">IF(D271="LONG",(F271-E271)*C271,(E271-F271)*C271)</f>
        <v>3000</v>
      </c>
      <c r="I271" s="75">
        <f t="shared" ref="I271" si="331">IF(G271=0,"0.00",IF(D271="LONG",(G271-F271)*C271,(F271-G271)*C271))</f>
        <v>2500</v>
      </c>
      <c r="J271" s="76">
        <f t="shared" ref="J271" si="332">SUM(H271:I271)</f>
        <v>5500</v>
      </c>
    </row>
    <row r="272" spans="1:10" ht="16.5" customHeight="1">
      <c r="A272" s="78">
        <v>45005</v>
      </c>
      <c r="B272" t="s">
        <v>543</v>
      </c>
      <c r="C272">
        <v>25</v>
      </c>
      <c r="D272" t="s">
        <v>10</v>
      </c>
      <c r="E272">
        <v>450</v>
      </c>
      <c r="F272">
        <v>550</v>
      </c>
      <c r="H272" s="74">
        <f t="shared" ref="H272" si="333">IF(D272="LONG",(F272-E272)*C272,(E272-F272)*C272)</f>
        <v>2500</v>
      </c>
      <c r="I272" s="75" t="str">
        <f t="shared" ref="I272" si="334">IF(G272=0,"0.00",IF(D272="LONG",(G272-F272)*C272,(F272-G272)*C272))</f>
        <v>0.00</v>
      </c>
      <c r="J272" s="76">
        <f t="shared" ref="J272" si="335">SUM(H272:I272)</f>
        <v>2500</v>
      </c>
    </row>
    <row r="273" spans="1:10" ht="16.5" customHeight="1">
      <c r="A273" s="78">
        <v>45002</v>
      </c>
      <c r="B273" t="s">
        <v>544</v>
      </c>
      <c r="C273">
        <v>25</v>
      </c>
      <c r="D273" t="s">
        <v>10</v>
      </c>
      <c r="E273">
        <v>420</v>
      </c>
      <c r="F273">
        <v>520</v>
      </c>
      <c r="G273">
        <v>650</v>
      </c>
      <c r="H273" s="74">
        <f t="shared" ref="H273" si="336">IF(D273="LONG",(F273-E273)*C273,(E273-F273)*C273)</f>
        <v>2500</v>
      </c>
      <c r="I273" s="75">
        <f t="shared" ref="I273" si="337">IF(G273=0,"0.00",IF(D273="LONG",(G273-F273)*C273,(F273-G273)*C273))</f>
        <v>3250</v>
      </c>
      <c r="J273" s="76">
        <f t="shared" ref="J273" si="338">SUM(H273:I273)</f>
        <v>5750</v>
      </c>
    </row>
    <row r="274" spans="1:10" ht="16.5" customHeight="1">
      <c r="A274" s="78">
        <v>45001</v>
      </c>
      <c r="B274" t="s">
        <v>543</v>
      </c>
      <c r="C274">
        <v>25</v>
      </c>
      <c r="D274" t="s">
        <v>10</v>
      </c>
      <c r="E274">
        <v>500</v>
      </c>
      <c r="F274">
        <v>600</v>
      </c>
      <c r="H274" s="74">
        <f t="shared" ref="H274" si="339">IF(D274="LONG",(F274-E274)*C274,(E274-F274)*C274)</f>
        <v>2500</v>
      </c>
      <c r="I274" s="75" t="str">
        <f t="shared" ref="I274" si="340">IF(G274=0,"0.00",IF(D274="LONG",(G274-F274)*C274,(F274-G274)*C274))</f>
        <v>0.00</v>
      </c>
      <c r="J274" s="76">
        <f t="shared" ref="J274" si="341">SUM(H274:I274)</f>
        <v>2500</v>
      </c>
    </row>
    <row r="275" spans="1:10" ht="16.5" customHeight="1">
      <c r="A275" s="78">
        <v>45000</v>
      </c>
      <c r="B275" t="s">
        <v>542</v>
      </c>
      <c r="C275">
        <v>25</v>
      </c>
      <c r="D275" t="s">
        <v>10</v>
      </c>
      <c r="E275">
        <v>470</v>
      </c>
      <c r="F275">
        <v>350</v>
      </c>
      <c r="H275" s="74">
        <f t="shared" ref="H275:H277" si="342">IF(D275="LONG",(F275-E275)*C275,(E275-F275)*C275)</f>
        <v>-3000</v>
      </c>
      <c r="I275" s="75" t="str">
        <f t="shared" ref="I275:I277" si="343">IF(G275=0,"0.00",IF(D275="LONG",(G275-F275)*C275,(F275-G275)*C275))</f>
        <v>0.00</v>
      </c>
      <c r="J275" s="76">
        <f t="shared" ref="J275:J277" si="344">SUM(H275:I275)</f>
        <v>-3000</v>
      </c>
    </row>
    <row r="276" spans="1:10" ht="16.5" customHeight="1">
      <c r="A276" s="78">
        <v>44999</v>
      </c>
      <c r="B276" t="s">
        <v>541</v>
      </c>
      <c r="C276">
        <v>25</v>
      </c>
      <c r="D276" t="s">
        <v>10</v>
      </c>
      <c r="E276">
        <v>460</v>
      </c>
      <c r="F276">
        <v>540</v>
      </c>
      <c r="H276" s="74">
        <f t="shared" si="342"/>
        <v>2000</v>
      </c>
      <c r="I276" s="75" t="str">
        <f t="shared" si="343"/>
        <v>0.00</v>
      </c>
      <c r="J276" s="76">
        <f t="shared" si="344"/>
        <v>2000</v>
      </c>
    </row>
    <row r="277" spans="1:10" ht="16.5" customHeight="1">
      <c r="A277" s="78">
        <v>44999</v>
      </c>
      <c r="B277" t="s">
        <v>540</v>
      </c>
      <c r="C277">
        <v>25</v>
      </c>
      <c r="D277" t="s">
        <v>10</v>
      </c>
      <c r="E277">
        <v>410</v>
      </c>
      <c r="F277">
        <v>460</v>
      </c>
      <c r="H277" s="74">
        <f t="shared" si="342"/>
        <v>1250</v>
      </c>
      <c r="I277" s="75" t="str">
        <f t="shared" si="343"/>
        <v>0.00</v>
      </c>
      <c r="J277" s="76">
        <f t="shared" si="344"/>
        <v>1250</v>
      </c>
    </row>
    <row r="278" spans="1:10" ht="16.5" customHeight="1">
      <c r="A278" s="78">
        <v>44998</v>
      </c>
      <c r="B278" t="s">
        <v>539</v>
      </c>
      <c r="C278">
        <v>25</v>
      </c>
      <c r="D278" t="s">
        <v>10</v>
      </c>
      <c r="E278">
        <v>405</v>
      </c>
      <c r="F278">
        <v>460</v>
      </c>
      <c r="G278">
        <v>520</v>
      </c>
      <c r="H278" s="74">
        <f t="shared" ref="H278" si="345">IF(D278="LONG",(F278-E278)*C278,(E278-F278)*C278)</f>
        <v>1375</v>
      </c>
      <c r="I278" s="75">
        <f t="shared" ref="I278" si="346">IF(G278=0,"0.00",IF(D278="LONG",(G278-F278)*C278,(F278-G278)*C278))</f>
        <v>1500</v>
      </c>
      <c r="J278" s="76">
        <f t="shared" ref="J278" si="347">SUM(H278:I278)</f>
        <v>2875</v>
      </c>
    </row>
    <row r="279" spans="1:10" ht="16.5" customHeight="1">
      <c r="A279" s="78">
        <v>44995</v>
      </c>
      <c r="B279" t="s">
        <v>538</v>
      </c>
      <c r="C279">
        <v>25</v>
      </c>
      <c r="D279" t="s">
        <v>10</v>
      </c>
      <c r="E279">
        <v>400</v>
      </c>
      <c r="F279">
        <v>330</v>
      </c>
      <c r="H279" s="74">
        <f t="shared" ref="H279" si="348">IF(D279="LONG",(F279-E279)*C279,(E279-F279)*C279)</f>
        <v>-1750</v>
      </c>
      <c r="I279" s="75" t="str">
        <f t="shared" ref="I279" si="349">IF(G279=0,"0.00",IF(D279="LONG",(G279-F279)*C279,(F279-G279)*C279))</f>
        <v>0.00</v>
      </c>
      <c r="J279" s="76">
        <f t="shared" ref="J279" si="350">SUM(H279:I279)</f>
        <v>-1750</v>
      </c>
    </row>
    <row r="280" spans="1:10" ht="16.5" customHeight="1">
      <c r="A280" s="78">
        <v>44994</v>
      </c>
      <c r="B280" t="s">
        <v>537</v>
      </c>
      <c r="C280">
        <v>25</v>
      </c>
      <c r="D280" t="s">
        <v>10</v>
      </c>
      <c r="E280">
        <v>500</v>
      </c>
      <c r="F280">
        <v>600</v>
      </c>
      <c r="H280" s="74">
        <f t="shared" ref="H280" si="351">IF(D280="LONG",(F280-E280)*C280,(E280-F280)*C280)</f>
        <v>2500</v>
      </c>
      <c r="I280" s="75" t="str">
        <f t="shared" ref="I280" si="352">IF(G280=0,"0.00",IF(D280="LONG",(G280-F280)*C280,(F280-G280)*C280))</f>
        <v>0.00</v>
      </c>
      <c r="J280" s="76">
        <f t="shared" ref="J280" si="353">SUM(H280:I280)</f>
        <v>2500</v>
      </c>
    </row>
    <row r="281" spans="1:10" ht="16.5" customHeight="1">
      <c r="A281" s="78">
        <v>44991</v>
      </c>
      <c r="B281" t="s">
        <v>536</v>
      </c>
      <c r="C281">
        <v>25</v>
      </c>
      <c r="D281" t="s">
        <v>10</v>
      </c>
      <c r="E281">
        <v>440</v>
      </c>
      <c r="F281">
        <v>510</v>
      </c>
      <c r="H281" s="74">
        <f t="shared" ref="H281" si="354">IF(D281="LONG",(F281-E281)*C281,(E281-F281)*C281)</f>
        <v>1750</v>
      </c>
      <c r="I281" s="75" t="str">
        <f t="shared" ref="I281" si="355">IF(G281=0,"0.00",IF(D281="LONG",(G281-F281)*C281,(F281-G281)*C281))</f>
        <v>0.00</v>
      </c>
      <c r="J281" s="76">
        <f t="shared" ref="J281" si="356">SUM(H281:I281)</f>
        <v>1750</v>
      </c>
    </row>
    <row r="282" spans="1:10" ht="16.5" customHeight="1">
      <c r="A282" s="78">
        <v>44988</v>
      </c>
      <c r="B282" t="s">
        <v>535</v>
      </c>
      <c r="C282">
        <v>25</v>
      </c>
      <c r="D282" t="s">
        <v>10</v>
      </c>
      <c r="E282">
        <v>460</v>
      </c>
      <c r="F282">
        <v>520</v>
      </c>
      <c r="H282" s="74">
        <f t="shared" ref="H282:H283" si="357">IF(D282="LONG",(F282-E282)*C282,(E282-F282)*C282)</f>
        <v>1500</v>
      </c>
      <c r="I282" s="75" t="str">
        <f t="shared" ref="I282:I283" si="358">IF(G282=0,"0.00",IF(D282="LONG",(G282-F282)*C282,(F282-G282)*C282))</f>
        <v>0.00</v>
      </c>
      <c r="J282" s="76">
        <f t="shared" ref="J282:J283" si="359">SUM(H282:I282)</f>
        <v>1500</v>
      </c>
    </row>
    <row r="283" spans="1:10" ht="16.5" customHeight="1">
      <c r="A283" s="78">
        <v>44988</v>
      </c>
      <c r="B283" t="s">
        <v>534</v>
      </c>
      <c r="C283">
        <v>25</v>
      </c>
      <c r="D283" t="s">
        <v>10</v>
      </c>
      <c r="E283">
        <v>450</v>
      </c>
      <c r="F283">
        <v>530</v>
      </c>
      <c r="G283">
        <v>600</v>
      </c>
      <c r="H283" s="74">
        <f t="shared" si="357"/>
        <v>2000</v>
      </c>
      <c r="I283" s="75">
        <f t="shared" si="358"/>
        <v>1750</v>
      </c>
      <c r="J283" s="76">
        <f t="shared" si="359"/>
        <v>3750</v>
      </c>
    </row>
    <row r="284" spans="1:10" ht="16.5" customHeight="1">
      <c r="A284" s="78">
        <v>44987</v>
      </c>
      <c r="B284" t="s">
        <v>534</v>
      </c>
      <c r="C284">
        <v>25</v>
      </c>
      <c r="D284" t="s">
        <v>10</v>
      </c>
      <c r="E284">
        <v>420</v>
      </c>
      <c r="F284">
        <v>310</v>
      </c>
      <c r="H284" s="74">
        <f t="shared" ref="H284:H285" si="360">IF(D284="LONG",(F284-E284)*C284,(E284-F284)*C284)</f>
        <v>-2750</v>
      </c>
      <c r="I284" s="75" t="str">
        <f t="shared" ref="I284:I285" si="361">IF(G284=0,"0.00",IF(D284="LONG",(G284-F284)*C284,(F284-G284)*C284))</f>
        <v>0.00</v>
      </c>
      <c r="J284" s="76">
        <f t="shared" ref="J284:J285" si="362">SUM(H284:I284)</f>
        <v>-2750</v>
      </c>
    </row>
    <row r="285" spans="1:10" ht="16.5" customHeight="1">
      <c r="A285" s="78">
        <v>44986</v>
      </c>
      <c r="B285" t="s">
        <v>534</v>
      </c>
      <c r="C285">
        <v>25</v>
      </c>
      <c r="D285" t="s">
        <v>10</v>
      </c>
      <c r="E285">
        <v>460</v>
      </c>
      <c r="F285">
        <v>540</v>
      </c>
      <c r="G285">
        <v>600</v>
      </c>
      <c r="H285" s="74">
        <f t="shared" si="360"/>
        <v>2000</v>
      </c>
      <c r="I285" s="75">
        <f t="shared" si="361"/>
        <v>1500</v>
      </c>
      <c r="J285" s="76">
        <f t="shared" si="362"/>
        <v>3500</v>
      </c>
    </row>
    <row r="286" spans="1:10" ht="16.5" customHeight="1">
      <c r="A286" s="78">
        <v>44986</v>
      </c>
      <c r="B286" t="s">
        <v>533</v>
      </c>
      <c r="C286">
        <v>25</v>
      </c>
      <c r="D286" t="s">
        <v>10</v>
      </c>
      <c r="E286">
        <v>480</v>
      </c>
      <c r="F286">
        <v>560</v>
      </c>
      <c r="H286" s="74">
        <f t="shared" ref="H286:H287" si="363">IF(D286="LONG",(F286-E286)*C286,(E286-F286)*C286)</f>
        <v>2000</v>
      </c>
      <c r="I286" s="75" t="str">
        <f t="shared" ref="I286:I287" si="364">IF(G286=0,"0.00",IF(D286="LONG",(G286-F286)*C286,(F286-G286)*C286))</f>
        <v>0.00</v>
      </c>
      <c r="J286" s="76">
        <f t="shared" ref="J286:J287" si="365">SUM(H286:I286)</f>
        <v>2000</v>
      </c>
    </row>
    <row r="287" spans="1:10" ht="16.5" customHeight="1">
      <c r="A287" s="78">
        <v>44985</v>
      </c>
      <c r="B287" t="s">
        <v>532</v>
      </c>
      <c r="C287">
        <v>25</v>
      </c>
      <c r="D287" t="s">
        <v>10</v>
      </c>
      <c r="E287">
        <v>475</v>
      </c>
      <c r="F287">
        <v>600</v>
      </c>
      <c r="H287" s="74">
        <f t="shared" si="363"/>
        <v>3125</v>
      </c>
      <c r="I287" s="75" t="str">
        <f t="shared" si="364"/>
        <v>0.00</v>
      </c>
      <c r="J287" s="76">
        <f t="shared" si="365"/>
        <v>3125</v>
      </c>
    </row>
    <row r="288" spans="1:10" ht="16.5" customHeight="1">
      <c r="A288" s="78">
        <v>44984</v>
      </c>
      <c r="B288" t="s">
        <v>531</v>
      </c>
      <c r="C288">
        <v>25</v>
      </c>
      <c r="D288" t="s">
        <v>10</v>
      </c>
      <c r="E288">
        <v>320</v>
      </c>
      <c r="F288">
        <v>370</v>
      </c>
      <c r="H288" s="74">
        <f t="shared" ref="H288:H292" si="366">IF(D288="LONG",(F288-E288)*C288,(E288-F288)*C288)</f>
        <v>1250</v>
      </c>
      <c r="I288" s="75" t="str">
        <f t="shared" ref="I288:I292" si="367">IF(G288=0,"0.00",IF(D288="LONG",(G288-F288)*C288,(F288-G288)*C288))</f>
        <v>0.00</v>
      </c>
      <c r="J288" s="76">
        <f t="shared" ref="J288:J292" si="368">SUM(H288:I288)</f>
        <v>1250</v>
      </c>
    </row>
    <row r="289" spans="1:10" ht="16.5" customHeight="1">
      <c r="A289" s="78">
        <v>44984</v>
      </c>
      <c r="B289" t="s">
        <v>530</v>
      </c>
      <c r="C289">
        <v>25</v>
      </c>
      <c r="D289" t="s">
        <v>10</v>
      </c>
      <c r="E289">
        <v>370</v>
      </c>
      <c r="F289">
        <v>370</v>
      </c>
      <c r="H289" s="74">
        <f t="shared" si="366"/>
        <v>0</v>
      </c>
      <c r="I289" s="75" t="str">
        <f t="shared" si="367"/>
        <v>0.00</v>
      </c>
      <c r="J289" s="76">
        <f t="shared" si="368"/>
        <v>0</v>
      </c>
    </row>
    <row r="290" spans="1:10" ht="16.5" customHeight="1">
      <c r="A290" s="78">
        <v>44981</v>
      </c>
      <c r="B290" t="s">
        <v>529</v>
      </c>
      <c r="C290">
        <v>25</v>
      </c>
      <c r="D290" t="s">
        <v>10</v>
      </c>
      <c r="E290">
        <v>420</v>
      </c>
      <c r="F290">
        <v>320</v>
      </c>
      <c r="H290" s="74">
        <f t="shared" si="366"/>
        <v>-2500</v>
      </c>
      <c r="I290" s="75" t="str">
        <f t="shared" si="367"/>
        <v>0.00</v>
      </c>
      <c r="J290" s="76">
        <f t="shared" si="368"/>
        <v>-2500</v>
      </c>
    </row>
    <row r="291" spans="1:10" ht="16.5" customHeight="1">
      <c r="A291" s="78">
        <v>44980</v>
      </c>
      <c r="B291" t="s">
        <v>529</v>
      </c>
      <c r="C291">
        <v>25</v>
      </c>
      <c r="D291" t="s">
        <v>10</v>
      </c>
      <c r="E291">
        <v>460</v>
      </c>
      <c r="F291">
        <v>540</v>
      </c>
      <c r="H291" s="74">
        <f t="shared" si="366"/>
        <v>2000</v>
      </c>
      <c r="I291" s="75" t="str">
        <f t="shared" si="367"/>
        <v>0.00</v>
      </c>
      <c r="J291" s="76">
        <f t="shared" si="368"/>
        <v>2000</v>
      </c>
    </row>
    <row r="292" spans="1:10" ht="16.5" customHeight="1">
      <c r="A292" s="78">
        <v>44979</v>
      </c>
      <c r="B292" t="s">
        <v>528</v>
      </c>
      <c r="C292">
        <v>25</v>
      </c>
      <c r="D292" t="s">
        <v>10</v>
      </c>
      <c r="E292">
        <v>430</v>
      </c>
      <c r="F292">
        <v>500</v>
      </c>
      <c r="G292">
        <v>580</v>
      </c>
      <c r="H292" s="74">
        <f t="shared" si="366"/>
        <v>1750</v>
      </c>
      <c r="I292" s="75">
        <f t="shared" si="367"/>
        <v>2000</v>
      </c>
      <c r="J292" s="76">
        <f t="shared" si="368"/>
        <v>3750</v>
      </c>
    </row>
    <row r="293" spans="1:10" ht="16.5" customHeight="1">
      <c r="A293" s="78">
        <v>44978</v>
      </c>
      <c r="B293" t="s">
        <v>527</v>
      </c>
      <c r="C293">
        <v>25</v>
      </c>
      <c r="D293" t="s">
        <v>10</v>
      </c>
      <c r="E293">
        <v>360</v>
      </c>
      <c r="F293">
        <v>399</v>
      </c>
      <c r="H293" s="74">
        <f t="shared" ref="H293:H294" si="369">IF(D293="LONG",(F293-E293)*C293,(E293-F293)*C293)</f>
        <v>975</v>
      </c>
      <c r="I293" s="75" t="str">
        <f t="shared" ref="I293:I294" si="370">IF(G293=0,"0.00",IF(D293="LONG",(G293-F293)*C293,(F293-G293)*C293))</f>
        <v>0.00</v>
      </c>
      <c r="J293" s="76">
        <f t="shared" ref="J293:J294" si="371">SUM(H293:I293)</f>
        <v>975</v>
      </c>
    </row>
    <row r="294" spans="1:10" ht="16.5" customHeight="1">
      <c r="A294" s="78">
        <v>44978</v>
      </c>
      <c r="B294" t="s">
        <v>526</v>
      </c>
      <c r="C294">
        <v>25</v>
      </c>
      <c r="D294" t="s">
        <v>10</v>
      </c>
      <c r="E294">
        <v>400</v>
      </c>
      <c r="F294">
        <v>460</v>
      </c>
      <c r="H294" s="74">
        <f t="shared" si="369"/>
        <v>1500</v>
      </c>
      <c r="I294" s="75" t="str">
        <f t="shared" si="370"/>
        <v>0.00</v>
      </c>
      <c r="J294" s="76">
        <f t="shared" si="371"/>
        <v>1500</v>
      </c>
    </row>
    <row r="295" spans="1:10" ht="16.5" customHeight="1">
      <c r="A295" s="78">
        <v>44977</v>
      </c>
      <c r="B295" t="s">
        <v>525</v>
      </c>
      <c r="C295">
        <v>25</v>
      </c>
      <c r="D295" t="s">
        <v>10</v>
      </c>
      <c r="E295">
        <v>430</v>
      </c>
      <c r="F295">
        <v>290</v>
      </c>
      <c r="H295" s="74">
        <f t="shared" ref="H295" si="372">IF(D295="LONG",(F295-E295)*C295,(E295-F295)*C295)</f>
        <v>-3500</v>
      </c>
      <c r="I295" s="75" t="str">
        <f t="shared" ref="I295" si="373">IF(G295=0,"0.00",IF(D295="LONG",(G295-F295)*C295,(F295-G295)*C295))</f>
        <v>0.00</v>
      </c>
      <c r="J295" s="76">
        <f t="shared" ref="J295" si="374">SUM(H295:I295)</f>
        <v>-3500</v>
      </c>
    </row>
    <row r="296" spans="1:10" ht="16.5" customHeight="1">
      <c r="A296" s="78">
        <v>44974</v>
      </c>
      <c r="B296" t="s">
        <v>524</v>
      </c>
      <c r="C296">
        <v>25</v>
      </c>
      <c r="D296" t="s">
        <v>10</v>
      </c>
      <c r="E296">
        <v>330</v>
      </c>
      <c r="F296">
        <v>330</v>
      </c>
      <c r="H296" s="74">
        <f t="shared" ref="H296" si="375">IF(D296="LONG",(F296-E296)*C296,(E296-F296)*C296)</f>
        <v>0</v>
      </c>
      <c r="I296" s="75" t="str">
        <f t="shared" ref="I296" si="376">IF(G296=0,"0.00",IF(D296="LONG",(G296-F296)*C296,(F296-G296)*C296))</f>
        <v>0.00</v>
      </c>
      <c r="J296" s="76">
        <f t="shared" ref="J296" si="377">SUM(H296:I296)</f>
        <v>0</v>
      </c>
    </row>
    <row r="297" spans="1:10" ht="16.5" customHeight="1">
      <c r="A297" s="78">
        <v>44973</v>
      </c>
      <c r="B297" t="s">
        <v>523</v>
      </c>
      <c r="C297">
        <v>25</v>
      </c>
      <c r="D297" t="s">
        <v>10</v>
      </c>
      <c r="E297">
        <v>470</v>
      </c>
      <c r="F297">
        <v>350</v>
      </c>
      <c r="H297" s="74">
        <f t="shared" ref="H297" si="378">IF(D297="LONG",(F297-E297)*C297,(E297-F297)*C297)</f>
        <v>-3000</v>
      </c>
      <c r="I297" s="75" t="str">
        <f t="shared" ref="I297" si="379">IF(G297=0,"0.00",IF(D297="LONG",(G297-F297)*C297,(F297-G297)*C297))</f>
        <v>0.00</v>
      </c>
      <c r="J297" s="76">
        <f t="shared" ref="J297" si="380">SUM(H297:I297)</f>
        <v>-3000</v>
      </c>
    </row>
    <row r="298" spans="1:10" ht="16.5" customHeight="1">
      <c r="A298" s="78">
        <v>44972</v>
      </c>
      <c r="B298" t="s">
        <v>522</v>
      </c>
      <c r="C298">
        <v>25</v>
      </c>
      <c r="D298" t="s">
        <v>10</v>
      </c>
      <c r="E298">
        <v>470</v>
      </c>
      <c r="F298">
        <v>550</v>
      </c>
      <c r="H298" s="74">
        <f t="shared" ref="H298" si="381">IF(D298="LONG",(F298-E298)*C298,(E298-F298)*C298)</f>
        <v>2000</v>
      </c>
      <c r="I298" s="75" t="str">
        <f t="shared" ref="I298" si="382">IF(G298=0,"0.00",IF(D298="LONG",(G298-F298)*C298,(F298-G298)*C298))</f>
        <v>0.00</v>
      </c>
      <c r="J298" s="76">
        <f t="shared" ref="J298" si="383">SUM(H298:I298)</f>
        <v>2000</v>
      </c>
    </row>
    <row r="299" spans="1:10" ht="16.5" customHeight="1">
      <c r="A299" s="78">
        <v>44971</v>
      </c>
      <c r="B299" t="s">
        <v>520</v>
      </c>
      <c r="C299">
        <v>25</v>
      </c>
      <c r="D299" t="s">
        <v>10</v>
      </c>
      <c r="E299">
        <v>430</v>
      </c>
      <c r="F299">
        <v>500</v>
      </c>
      <c r="G299">
        <v>580</v>
      </c>
      <c r="H299" s="74">
        <f t="shared" ref="H299:H300" si="384">IF(D299="LONG",(F299-E299)*C299,(E299-F299)*C299)</f>
        <v>1750</v>
      </c>
      <c r="I299" s="75">
        <f t="shared" ref="I299:I300" si="385">IF(G299=0,"0.00",IF(D299="LONG",(G299-F299)*C299,(F299-G299)*C299))</f>
        <v>2000</v>
      </c>
      <c r="J299" s="76">
        <f t="shared" ref="J299:J300" si="386">SUM(H299:I299)</f>
        <v>3750</v>
      </c>
    </row>
    <row r="300" spans="1:10" ht="16.5" customHeight="1">
      <c r="A300" s="78">
        <v>44970</v>
      </c>
      <c r="B300" t="s">
        <v>521</v>
      </c>
      <c r="C300">
        <v>25</v>
      </c>
      <c r="D300" t="s">
        <v>10</v>
      </c>
      <c r="E300">
        <v>420</v>
      </c>
      <c r="F300">
        <v>480</v>
      </c>
      <c r="G300">
        <v>550</v>
      </c>
      <c r="H300" s="74">
        <f t="shared" si="384"/>
        <v>1500</v>
      </c>
      <c r="I300" s="75">
        <f t="shared" si="385"/>
        <v>1750</v>
      </c>
      <c r="J300" s="76">
        <f t="shared" si="386"/>
        <v>3250</v>
      </c>
    </row>
    <row r="301" spans="1:10" ht="16.5" customHeight="1">
      <c r="A301" s="78">
        <v>44970</v>
      </c>
      <c r="B301" t="s">
        <v>520</v>
      </c>
      <c r="C301">
        <v>25</v>
      </c>
      <c r="D301" t="s">
        <v>10</v>
      </c>
      <c r="E301">
        <v>460</v>
      </c>
      <c r="F301">
        <v>520</v>
      </c>
      <c r="H301" s="74">
        <f t="shared" ref="H301:H303" si="387">IF(D301="LONG",(F301-E301)*C301,(E301-F301)*C301)</f>
        <v>1500</v>
      </c>
      <c r="I301" s="75" t="str">
        <f t="shared" ref="I301:I303" si="388">IF(G301=0,"0.00",IF(D301="LONG",(G301-F301)*C301,(F301-G301)*C301))</f>
        <v>0.00</v>
      </c>
      <c r="J301" s="76">
        <f t="shared" ref="J301:J303" si="389">SUM(H301:I301)</f>
        <v>1500</v>
      </c>
    </row>
    <row r="302" spans="1:10" ht="16.5" customHeight="1">
      <c r="A302" s="78">
        <v>44967</v>
      </c>
      <c r="B302" t="s">
        <v>518</v>
      </c>
      <c r="C302">
        <v>25</v>
      </c>
      <c r="D302" t="s">
        <v>10</v>
      </c>
      <c r="E302">
        <v>370</v>
      </c>
      <c r="F302">
        <v>370</v>
      </c>
      <c r="H302" s="74">
        <f t="shared" si="387"/>
        <v>0</v>
      </c>
      <c r="I302" s="75" t="str">
        <f t="shared" si="388"/>
        <v>0.00</v>
      </c>
      <c r="J302" s="76">
        <f t="shared" si="389"/>
        <v>0</v>
      </c>
    </row>
    <row r="303" spans="1:10" ht="16.5" customHeight="1">
      <c r="A303" s="78">
        <v>44967</v>
      </c>
      <c r="B303" t="s">
        <v>519</v>
      </c>
      <c r="C303">
        <v>25</v>
      </c>
      <c r="D303" t="s">
        <v>10</v>
      </c>
      <c r="E303">
        <v>340</v>
      </c>
      <c r="F303">
        <v>340</v>
      </c>
      <c r="H303" s="74">
        <f t="shared" si="387"/>
        <v>0</v>
      </c>
      <c r="I303" s="75" t="str">
        <f t="shared" si="388"/>
        <v>0.00</v>
      </c>
      <c r="J303" s="76">
        <f t="shared" si="389"/>
        <v>0</v>
      </c>
    </row>
    <row r="304" spans="1:10" ht="16.5" customHeight="1">
      <c r="A304" s="78">
        <v>44967</v>
      </c>
      <c r="B304" t="s">
        <v>518</v>
      </c>
      <c r="C304">
        <v>25</v>
      </c>
      <c r="D304" t="s">
        <v>10</v>
      </c>
      <c r="E304">
        <v>370</v>
      </c>
      <c r="F304">
        <v>430</v>
      </c>
      <c r="H304" s="74">
        <f t="shared" ref="H304" si="390">IF(D304="LONG",(F304-E304)*C304,(E304-F304)*C304)</f>
        <v>1500</v>
      </c>
      <c r="I304" s="75" t="str">
        <f t="shared" ref="I304" si="391">IF(G304=0,"0.00",IF(D304="LONG",(G304-F304)*C304,(F304-G304)*C304))</f>
        <v>0.00</v>
      </c>
      <c r="J304" s="76">
        <f t="shared" ref="J304" si="392">SUM(H304:I304)</f>
        <v>1500</v>
      </c>
    </row>
    <row r="305" spans="1:10" ht="16.5" customHeight="1">
      <c r="A305" s="78">
        <v>44966</v>
      </c>
      <c r="B305" t="s">
        <v>518</v>
      </c>
      <c r="C305">
        <v>25</v>
      </c>
      <c r="D305" t="s">
        <v>10</v>
      </c>
      <c r="E305">
        <v>350</v>
      </c>
      <c r="F305">
        <v>400</v>
      </c>
      <c r="H305" s="74">
        <f t="shared" ref="H305:H306" si="393">IF(D305="LONG",(F305-E305)*C305,(E305-F305)*C305)</f>
        <v>1250</v>
      </c>
      <c r="I305" s="75" t="str">
        <f t="shared" ref="I305:I306" si="394">IF(G305=0,"0.00",IF(D305="LONG",(G305-F305)*C305,(F305-G305)*C305))</f>
        <v>0.00</v>
      </c>
      <c r="J305" s="76">
        <f t="shared" ref="J305:J306" si="395">SUM(H305:I305)</f>
        <v>1250</v>
      </c>
    </row>
    <row r="306" spans="1:10" ht="16.5" customHeight="1">
      <c r="A306" s="78">
        <v>44966</v>
      </c>
      <c r="B306" t="s">
        <v>517</v>
      </c>
      <c r="C306">
        <v>25</v>
      </c>
      <c r="D306" t="s">
        <v>10</v>
      </c>
      <c r="E306">
        <v>410</v>
      </c>
      <c r="F306">
        <v>500</v>
      </c>
      <c r="H306" s="74">
        <f t="shared" si="393"/>
        <v>2250</v>
      </c>
      <c r="I306" s="75" t="str">
        <f t="shared" si="394"/>
        <v>0.00</v>
      </c>
      <c r="J306" s="76">
        <f t="shared" si="395"/>
        <v>2250</v>
      </c>
    </row>
    <row r="307" spans="1:10" ht="16.5" customHeight="1">
      <c r="A307" s="78">
        <v>44965</v>
      </c>
      <c r="B307" t="s">
        <v>515</v>
      </c>
      <c r="C307">
        <v>25</v>
      </c>
      <c r="D307" t="s">
        <v>10</v>
      </c>
      <c r="E307">
        <v>440</v>
      </c>
      <c r="F307">
        <v>355</v>
      </c>
      <c r="H307" s="74">
        <f t="shared" ref="H307" si="396">IF(D307="LONG",(F307-E307)*C307,(E307-F307)*C307)</f>
        <v>-2125</v>
      </c>
      <c r="I307" s="75" t="str">
        <f t="shared" ref="I307" si="397">IF(G307=0,"0.00",IF(D307="LONG",(G307-F307)*C307,(F307-G307)*C307))</f>
        <v>0.00</v>
      </c>
      <c r="J307" s="76">
        <f t="shared" ref="J307" si="398">SUM(H307:I307)</f>
        <v>-2125</v>
      </c>
    </row>
    <row r="308" spans="1:10" ht="16.5" customHeight="1">
      <c r="A308" s="78">
        <v>44965</v>
      </c>
      <c r="B308" t="s">
        <v>516</v>
      </c>
      <c r="C308">
        <v>25</v>
      </c>
      <c r="D308" t="s">
        <v>10</v>
      </c>
      <c r="E308">
        <v>430</v>
      </c>
      <c r="F308">
        <v>525</v>
      </c>
      <c r="H308" s="74">
        <f t="shared" ref="H308" si="399">IF(D308="LONG",(F308-E308)*C308,(E308-F308)*C308)</f>
        <v>2375</v>
      </c>
      <c r="I308" s="75" t="str">
        <f t="shared" ref="I308" si="400">IF(G308=0,"0.00",IF(D308="LONG",(G308-F308)*C308,(F308-G308)*C308))</f>
        <v>0.00</v>
      </c>
      <c r="J308" s="76">
        <f t="shared" ref="J308" si="401">SUM(H308:I308)</f>
        <v>2375</v>
      </c>
    </row>
    <row r="309" spans="1:10" ht="16.5" customHeight="1">
      <c r="A309" s="78">
        <v>44964</v>
      </c>
      <c r="B309" t="s">
        <v>515</v>
      </c>
      <c r="C309">
        <v>25</v>
      </c>
      <c r="D309" t="s">
        <v>10</v>
      </c>
      <c r="E309">
        <v>440</v>
      </c>
      <c r="F309">
        <v>504</v>
      </c>
      <c r="H309" s="74">
        <f t="shared" ref="H309:H310" si="402">IF(D309="LONG",(F309-E309)*C309,(E309-F309)*C309)</f>
        <v>1600</v>
      </c>
      <c r="I309" s="75" t="str">
        <f t="shared" ref="I309:I310" si="403">IF(G309=0,"0.00",IF(D309="LONG",(G309-F309)*C309,(F309-G309)*C309))</f>
        <v>0.00</v>
      </c>
      <c r="J309" s="76">
        <f t="shared" ref="J309:J310" si="404">SUM(H309:I309)</f>
        <v>1600</v>
      </c>
    </row>
    <row r="310" spans="1:10" ht="16.5" customHeight="1">
      <c r="A310" s="78">
        <v>44964</v>
      </c>
      <c r="B310" t="s">
        <v>514</v>
      </c>
      <c r="C310">
        <v>25</v>
      </c>
      <c r="D310" t="s">
        <v>10</v>
      </c>
      <c r="E310">
        <v>350</v>
      </c>
      <c r="F310">
        <v>265</v>
      </c>
      <c r="H310" s="74">
        <f t="shared" si="402"/>
        <v>-2125</v>
      </c>
      <c r="I310" s="75" t="str">
        <f t="shared" si="403"/>
        <v>0.00</v>
      </c>
      <c r="J310" s="76">
        <f t="shared" si="404"/>
        <v>-2125</v>
      </c>
    </row>
    <row r="311" spans="1:10" ht="16.5" customHeight="1">
      <c r="A311" s="78">
        <v>44963</v>
      </c>
      <c r="B311" t="s">
        <v>513</v>
      </c>
      <c r="C311">
        <v>25</v>
      </c>
      <c r="D311" t="s">
        <v>10</v>
      </c>
      <c r="E311">
        <v>420</v>
      </c>
      <c r="F311">
        <v>500</v>
      </c>
      <c r="H311" s="74">
        <f t="shared" ref="H311:H312" si="405">IF(D311="LONG",(F311-E311)*C311,(E311-F311)*C311)</f>
        <v>2000</v>
      </c>
      <c r="I311" s="75" t="str">
        <f t="shared" ref="I311:I312" si="406">IF(G311=0,"0.00",IF(D311="LONG",(G311-F311)*C311,(F311-G311)*C311))</f>
        <v>0.00</v>
      </c>
      <c r="J311" s="76">
        <f t="shared" ref="J311:J312" si="407">SUM(H311:I311)</f>
        <v>2000</v>
      </c>
    </row>
    <row r="312" spans="1:10" ht="16.5" customHeight="1">
      <c r="A312" s="78">
        <v>44963</v>
      </c>
      <c r="B312" t="s">
        <v>512</v>
      </c>
      <c r="C312">
        <v>25</v>
      </c>
      <c r="D312" t="s">
        <v>10</v>
      </c>
      <c r="E312">
        <v>360</v>
      </c>
      <c r="F312">
        <v>240</v>
      </c>
      <c r="H312" s="74">
        <f t="shared" si="405"/>
        <v>-3000</v>
      </c>
      <c r="I312" s="75" t="str">
        <f t="shared" si="406"/>
        <v>0.00</v>
      </c>
      <c r="J312" s="76">
        <f t="shared" si="407"/>
        <v>-3000</v>
      </c>
    </row>
    <row r="313" spans="1:10" ht="16.5" customHeight="1">
      <c r="A313" s="78">
        <v>44960</v>
      </c>
      <c r="B313" t="s">
        <v>510</v>
      </c>
      <c r="C313">
        <v>25</v>
      </c>
      <c r="D313" t="s">
        <v>10</v>
      </c>
      <c r="E313">
        <v>420</v>
      </c>
      <c r="F313">
        <v>500</v>
      </c>
      <c r="G313">
        <v>600</v>
      </c>
      <c r="H313" s="74">
        <f t="shared" ref="H313:H314" si="408">IF(D313="LONG",(F313-E313)*C313,(E313-F313)*C313)</f>
        <v>2000</v>
      </c>
      <c r="I313" s="75">
        <f t="shared" ref="I313:I314" si="409">IF(G313=0,"0.00",IF(D313="LONG",(G313-F313)*C313,(F313-G313)*C313))</f>
        <v>2500</v>
      </c>
      <c r="J313" s="76">
        <f t="shared" ref="J313:J314" si="410">SUM(H313:I313)</f>
        <v>4500</v>
      </c>
    </row>
    <row r="314" spans="1:10" ht="16.5" customHeight="1">
      <c r="A314" s="78">
        <v>44960</v>
      </c>
      <c r="B314" t="s">
        <v>511</v>
      </c>
      <c r="C314">
        <v>25</v>
      </c>
      <c r="D314" t="s">
        <v>10</v>
      </c>
      <c r="E314">
        <v>420</v>
      </c>
      <c r="F314">
        <v>285</v>
      </c>
      <c r="H314" s="74">
        <f t="shared" si="408"/>
        <v>-3375</v>
      </c>
      <c r="I314" s="75" t="str">
        <f t="shared" si="409"/>
        <v>0.00</v>
      </c>
      <c r="J314" s="76">
        <f t="shared" si="410"/>
        <v>-3375</v>
      </c>
    </row>
    <row r="315" spans="1:10" ht="16.5" customHeight="1">
      <c r="A315" s="78">
        <v>44959</v>
      </c>
      <c r="B315" t="s">
        <v>510</v>
      </c>
      <c r="C315">
        <v>25</v>
      </c>
      <c r="D315" t="s">
        <v>10</v>
      </c>
      <c r="E315">
        <v>350</v>
      </c>
      <c r="F315">
        <v>410</v>
      </c>
      <c r="H315" s="74">
        <f t="shared" ref="H315:H317" si="411">IF(D315="LONG",(F315-E315)*C315,(E315-F315)*C315)</f>
        <v>1500</v>
      </c>
      <c r="I315" s="75" t="str">
        <f t="shared" ref="I315:I317" si="412">IF(G315=0,"0.00",IF(D315="LONG",(G315-F315)*C315,(F315-G315)*C315))</f>
        <v>0.00</v>
      </c>
      <c r="J315" s="76">
        <f t="shared" ref="J315:J317" si="413">SUM(H315:I315)</f>
        <v>1500</v>
      </c>
    </row>
    <row r="316" spans="1:10" ht="16.5" customHeight="1">
      <c r="A316" s="78">
        <v>44959</v>
      </c>
      <c r="B316" t="s">
        <v>509</v>
      </c>
      <c r="C316">
        <v>25</v>
      </c>
      <c r="D316" t="s">
        <v>10</v>
      </c>
      <c r="E316">
        <v>370</v>
      </c>
      <c r="F316">
        <v>260</v>
      </c>
      <c r="H316" s="74">
        <f t="shared" si="411"/>
        <v>-2750</v>
      </c>
      <c r="I316" s="75" t="str">
        <f t="shared" si="412"/>
        <v>0.00</v>
      </c>
      <c r="J316" s="76">
        <f t="shared" si="413"/>
        <v>-2750</v>
      </c>
    </row>
    <row r="317" spans="1:10" ht="16.5" customHeight="1">
      <c r="A317" s="78">
        <v>44959</v>
      </c>
      <c r="B317" t="s">
        <v>508</v>
      </c>
      <c r="C317">
        <v>25</v>
      </c>
      <c r="D317" t="s">
        <v>10</v>
      </c>
      <c r="E317">
        <v>400</v>
      </c>
      <c r="F317">
        <v>500</v>
      </c>
      <c r="G317">
        <v>600</v>
      </c>
      <c r="H317" s="74">
        <f t="shared" si="411"/>
        <v>2500</v>
      </c>
      <c r="I317" s="75">
        <f t="shared" si="412"/>
        <v>2500</v>
      </c>
      <c r="J317" s="76">
        <f t="shared" si="413"/>
        <v>5000</v>
      </c>
    </row>
    <row r="318" spans="1:10" ht="16.5" customHeight="1">
      <c r="A318" s="78">
        <v>44958</v>
      </c>
      <c r="B318" t="s">
        <v>507</v>
      </c>
      <c r="C318">
        <v>25</v>
      </c>
      <c r="D318" t="s">
        <v>10</v>
      </c>
      <c r="E318">
        <v>400</v>
      </c>
      <c r="F318">
        <v>500</v>
      </c>
      <c r="G318">
        <v>600</v>
      </c>
      <c r="H318" s="74">
        <f t="shared" ref="H318:H320" si="414">IF(D318="LONG",(F318-E318)*C318,(E318-F318)*C318)</f>
        <v>2500</v>
      </c>
      <c r="I318" s="75">
        <f t="shared" ref="I318:I320" si="415">IF(G318=0,"0.00",IF(D318="LONG",(G318-F318)*C318,(F318-G318)*C318))</f>
        <v>2500</v>
      </c>
      <c r="J318" s="76">
        <f t="shared" ref="J318:J320" si="416">SUM(H318:I318)</f>
        <v>5000</v>
      </c>
    </row>
    <row r="319" spans="1:10" ht="16.5" customHeight="1">
      <c r="A319" s="78">
        <v>44958</v>
      </c>
      <c r="B319" t="s">
        <v>506</v>
      </c>
      <c r="C319">
        <v>25</v>
      </c>
      <c r="D319" t="s">
        <v>10</v>
      </c>
      <c r="E319">
        <v>400</v>
      </c>
      <c r="F319">
        <v>500</v>
      </c>
      <c r="G319">
        <v>600</v>
      </c>
      <c r="H319" s="74">
        <f t="shared" si="414"/>
        <v>2500</v>
      </c>
      <c r="I319" s="75">
        <f t="shared" si="415"/>
        <v>2500</v>
      </c>
      <c r="J319" s="76">
        <f t="shared" si="416"/>
        <v>5000</v>
      </c>
    </row>
    <row r="320" spans="1:10" ht="16.5" customHeight="1">
      <c r="A320" s="78">
        <v>44958</v>
      </c>
      <c r="B320" t="s">
        <v>505</v>
      </c>
      <c r="C320">
        <v>25</v>
      </c>
      <c r="D320" t="s">
        <v>10</v>
      </c>
      <c r="E320">
        <v>420</v>
      </c>
      <c r="F320">
        <v>500</v>
      </c>
      <c r="G320">
        <v>600</v>
      </c>
      <c r="H320" s="74">
        <f t="shared" si="414"/>
        <v>2000</v>
      </c>
      <c r="I320" s="75">
        <f t="shared" si="415"/>
        <v>2500</v>
      </c>
      <c r="J320" s="76">
        <f t="shared" si="416"/>
        <v>4500</v>
      </c>
    </row>
    <row r="321" spans="1:10" ht="16.5" customHeight="1">
      <c r="A321" s="78">
        <v>44957</v>
      </c>
      <c r="B321" t="s">
        <v>504</v>
      </c>
      <c r="C321">
        <v>25</v>
      </c>
      <c r="D321" t="s">
        <v>10</v>
      </c>
      <c r="E321">
        <v>420</v>
      </c>
      <c r="F321">
        <v>490</v>
      </c>
      <c r="G321">
        <v>550</v>
      </c>
      <c r="H321" s="74">
        <f t="shared" ref="H321:H322" si="417">IF(D321="LONG",(F321-E321)*C321,(E321-F321)*C321)</f>
        <v>1750</v>
      </c>
      <c r="I321" s="75">
        <f t="shared" ref="I321:I322" si="418">IF(G321=0,"0.00",IF(D321="LONG",(G321-F321)*C321,(F321-G321)*C321))</f>
        <v>1500</v>
      </c>
      <c r="J321" s="76">
        <f t="shared" ref="J321:J322" si="419">SUM(H321:I321)</f>
        <v>3250</v>
      </c>
    </row>
    <row r="322" spans="1:10" ht="16.5" customHeight="1">
      <c r="A322" s="78">
        <v>44957</v>
      </c>
      <c r="B322" t="s">
        <v>503</v>
      </c>
      <c r="C322">
        <v>25</v>
      </c>
      <c r="D322" t="s">
        <v>10</v>
      </c>
      <c r="E322">
        <v>415</v>
      </c>
      <c r="F322">
        <v>480</v>
      </c>
      <c r="G322">
        <v>550</v>
      </c>
      <c r="H322" s="74">
        <f t="shared" si="417"/>
        <v>1625</v>
      </c>
      <c r="I322" s="75">
        <f t="shared" si="418"/>
        <v>1750</v>
      </c>
      <c r="J322" s="76">
        <f t="shared" si="419"/>
        <v>3375</v>
      </c>
    </row>
    <row r="323" spans="1:10" ht="16.5" customHeight="1">
      <c r="A323" s="78">
        <v>44956</v>
      </c>
      <c r="B323" t="s">
        <v>502</v>
      </c>
      <c r="C323">
        <v>25</v>
      </c>
      <c r="D323" t="s">
        <v>10</v>
      </c>
      <c r="E323">
        <v>390</v>
      </c>
      <c r="F323">
        <v>450</v>
      </c>
      <c r="G323">
        <v>520</v>
      </c>
      <c r="H323" s="74">
        <f t="shared" ref="H323" si="420">IF(D323="LONG",(F323-E323)*C323,(E323-F323)*C323)</f>
        <v>1500</v>
      </c>
      <c r="I323" s="75">
        <f t="shared" ref="I323" si="421">IF(G323=0,"0.00",IF(D323="LONG",(G323-F323)*C323,(F323-G323)*C323))</f>
        <v>1750</v>
      </c>
      <c r="J323" s="76">
        <f t="shared" ref="J323" si="422">SUM(H323:I323)</f>
        <v>3250</v>
      </c>
    </row>
    <row r="324" spans="1:10" ht="16.5" customHeight="1">
      <c r="A324" s="78">
        <v>44953</v>
      </c>
      <c r="B324" t="s">
        <v>501</v>
      </c>
      <c r="C324">
        <v>25</v>
      </c>
      <c r="D324" t="s">
        <v>10</v>
      </c>
      <c r="E324">
        <v>410</v>
      </c>
      <c r="F324">
        <v>470</v>
      </c>
      <c r="G324">
        <v>550</v>
      </c>
      <c r="H324" s="74">
        <f t="shared" ref="H324:H326" si="423">IF(D324="LONG",(F324-E324)*C324,(E324-F324)*C324)</f>
        <v>1500</v>
      </c>
      <c r="I324" s="75">
        <f t="shared" ref="I324:I326" si="424">IF(G324=0,"0.00",IF(D324="LONG",(G324-F324)*C324,(F324-G324)*C324))</f>
        <v>2000</v>
      </c>
      <c r="J324" s="76">
        <f t="shared" ref="J324:J326" si="425">SUM(H324:I324)</f>
        <v>3500</v>
      </c>
    </row>
    <row r="325" spans="1:10" ht="16.5" customHeight="1">
      <c r="A325" s="78">
        <v>44953</v>
      </c>
      <c r="B325" t="s">
        <v>500</v>
      </c>
      <c r="C325">
        <v>25</v>
      </c>
      <c r="D325" t="s">
        <v>10</v>
      </c>
      <c r="E325">
        <v>430</v>
      </c>
      <c r="F325">
        <v>500</v>
      </c>
      <c r="H325" s="74">
        <f t="shared" si="423"/>
        <v>1750</v>
      </c>
      <c r="I325" s="75" t="str">
        <f t="shared" si="424"/>
        <v>0.00</v>
      </c>
      <c r="J325" s="76">
        <f t="shared" si="425"/>
        <v>1750</v>
      </c>
    </row>
    <row r="326" spans="1:10" ht="16.5" customHeight="1">
      <c r="A326" s="78">
        <v>44951</v>
      </c>
      <c r="B326" t="s">
        <v>499</v>
      </c>
      <c r="C326">
        <v>25</v>
      </c>
      <c r="D326" t="s">
        <v>10</v>
      </c>
      <c r="E326">
        <v>440</v>
      </c>
      <c r="F326">
        <v>350</v>
      </c>
      <c r="H326" s="74">
        <f t="shared" si="423"/>
        <v>-2250</v>
      </c>
      <c r="I326" s="75" t="str">
        <f t="shared" si="424"/>
        <v>0.00</v>
      </c>
      <c r="J326" s="76">
        <f t="shared" si="425"/>
        <v>-2250</v>
      </c>
    </row>
    <row r="327" spans="1:10" ht="16.5" customHeight="1">
      <c r="A327" s="78">
        <v>44950</v>
      </c>
      <c r="B327" t="s">
        <v>498</v>
      </c>
      <c r="C327">
        <v>25</v>
      </c>
      <c r="D327" t="s">
        <v>10</v>
      </c>
      <c r="E327">
        <v>440</v>
      </c>
      <c r="F327">
        <v>320</v>
      </c>
      <c r="H327" s="74">
        <f t="shared" ref="H327:H329" si="426">IF(D327="LONG",(F327-E327)*C327,(E327-F327)*C327)</f>
        <v>-3000</v>
      </c>
      <c r="I327" s="75" t="str">
        <f t="shared" ref="I327:I329" si="427">IF(G327=0,"0.00",IF(D327="LONG",(G327-F327)*C327,(F327-G327)*C327))</f>
        <v>0.00</v>
      </c>
      <c r="J327" s="76">
        <f t="shared" ref="J327:J329" si="428">SUM(H327:I327)</f>
        <v>-3000</v>
      </c>
    </row>
    <row r="328" spans="1:10" ht="16.5" customHeight="1">
      <c r="A328" s="78">
        <v>44949</v>
      </c>
      <c r="B328" t="s">
        <v>497</v>
      </c>
      <c r="C328">
        <v>25</v>
      </c>
      <c r="D328" t="s">
        <v>10</v>
      </c>
      <c r="E328">
        <v>440</v>
      </c>
      <c r="F328">
        <v>500</v>
      </c>
      <c r="H328" s="74">
        <f t="shared" si="426"/>
        <v>1500</v>
      </c>
      <c r="I328" s="75" t="str">
        <f t="shared" si="427"/>
        <v>0.00</v>
      </c>
      <c r="J328" s="76">
        <f t="shared" si="428"/>
        <v>1500</v>
      </c>
    </row>
    <row r="329" spans="1:10" ht="16.5" customHeight="1">
      <c r="A329" s="78">
        <v>44949</v>
      </c>
      <c r="B329" t="s">
        <v>495</v>
      </c>
      <c r="C329">
        <v>25</v>
      </c>
      <c r="D329" t="s">
        <v>10</v>
      </c>
      <c r="E329">
        <v>430</v>
      </c>
      <c r="F329">
        <v>500</v>
      </c>
      <c r="H329" s="74">
        <f t="shared" si="426"/>
        <v>1750</v>
      </c>
      <c r="I329" s="75" t="str">
        <f t="shared" si="427"/>
        <v>0.00</v>
      </c>
      <c r="J329" s="76">
        <f t="shared" si="428"/>
        <v>1750</v>
      </c>
    </row>
    <row r="330" spans="1:10" ht="16.5" customHeight="1">
      <c r="A330" s="78">
        <v>44946</v>
      </c>
      <c r="B330" t="s">
        <v>496</v>
      </c>
      <c r="C330">
        <v>25</v>
      </c>
      <c r="D330" t="s">
        <v>10</v>
      </c>
      <c r="E330">
        <v>370</v>
      </c>
      <c r="F330">
        <v>450</v>
      </c>
      <c r="H330" s="74">
        <f t="shared" ref="H330" si="429">IF(D330="LONG",(F330-E330)*C330,(E330-F330)*C330)</f>
        <v>2000</v>
      </c>
      <c r="I330" s="75" t="str">
        <f t="shared" ref="I330" si="430">IF(G330=0,"0.00",IF(D330="LONG",(G330-F330)*C330,(F330-G330)*C330))</f>
        <v>0.00</v>
      </c>
      <c r="J330" s="76">
        <f t="shared" ref="J330" si="431">SUM(H330:I330)</f>
        <v>2000</v>
      </c>
    </row>
    <row r="331" spans="1:10" ht="16.5" customHeight="1">
      <c r="A331" s="78">
        <v>44945</v>
      </c>
      <c r="B331" t="s">
        <v>496</v>
      </c>
      <c r="C331">
        <v>25</v>
      </c>
      <c r="D331" t="s">
        <v>10</v>
      </c>
      <c r="E331">
        <v>400</v>
      </c>
      <c r="F331">
        <v>285</v>
      </c>
      <c r="H331" s="74">
        <f t="shared" ref="H331" si="432">IF(D331="LONG",(F331-E331)*C331,(E331-F331)*C331)</f>
        <v>-2875</v>
      </c>
      <c r="I331" s="75" t="str">
        <f t="shared" ref="I331" si="433">IF(G331=0,"0.00",IF(D331="LONG",(G331-F331)*C331,(F331-G331)*C331))</f>
        <v>0.00</v>
      </c>
      <c r="J331" s="76">
        <f t="shared" ref="J331" si="434">SUM(H331:I331)</f>
        <v>-2875</v>
      </c>
    </row>
    <row r="332" spans="1:10" ht="16.5" customHeight="1">
      <c r="A332" s="78">
        <v>44944</v>
      </c>
      <c r="B332" t="s">
        <v>495</v>
      </c>
      <c r="C332">
        <v>25</v>
      </c>
      <c r="D332" t="s">
        <v>10</v>
      </c>
      <c r="E332">
        <v>390</v>
      </c>
      <c r="F332">
        <v>448</v>
      </c>
      <c r="H332" s="74">
        <f t="shared" ref="H332:H333" si="435">IF(D332="LONG",(F332-E332)*C332,(E332-F332)*C332)</f>
        <v>1450</v>
      </c>
      <c r="I332" s="75" t="str">
        <f t="shared" ref="I332:I333" si="436">IF(G332=0,"0.00",IF(D332="LONG",(G332-F332)*C332,(F332-G332)*C332))</f>
        <v>0.00</v>
      </c>
      <c r="J332" s="76">
        <f t="shared" ref="J332:J333" si="437">SUM(H332:I332)</f>
        <v>1450</v>
      </c>
    </row>
    <row r="333" spans="1:10" ht="16.5" customHeight="1">
      <c r="A333" s="78">
        <v>44944</v>
      </c>
      <c r="B333" t="s">
        <v>491</v>
      </c>
      <c r="C333">
        <v>25</v>
      </c>
      <c r="D333" t="s">
        <v>10</v>
      </c>
      <c r="E333">
        <v>410</v>
      </c>
      <c r="F333">
        <v>460</v>
      </c>
      <c r="G333">
        <v>520</v>
      </c>
      <c r="H333" s="74">
        <f t="shared" si="435"/>
        <v>1250</v>
      </c>
      <c r="I333" s="75">
        <f t="shared" si="436"/>
        <v>1500</v>
      </c>
      <c r="J333" s="76">
        <f t="shared" si="437"/>
        <v>2750</v>
      </c>
    </row>
    <row r="334" spans="1:10" ht="16.5" customHeight="1">
      <c r="A334" s="78">
        <v>44943</v>
      </c>
      <c r="B334" t="s">
        <v>491</v>
      </c>
      <c r="C334">
        <v>25</v>
      </c>
      <c r="D334" t="s">
        <v>10</v>
      </c>
      <c r="E334">
        <v>430</v>
      </c>
      <c r="F334">
        <v>490</v>
      </c>
      <c r="H334" s="74">
        <f t="shared" ref="H334" si="438">IF(D334="LONG",(F334-E334)*C334,(E334-F334)*C334)</f>
        <v>1500</v>
      </c>
      <c r="I334" s="75" t="str">
        <f t="shared" ref="I334" si="439">IF(G334=0,"0.00",IF(D334="LONG",(G334-F334)*C334,(F334-G334)*C334))</f>
        <v>0.00</v>
      </c>
      <c r="J334" s="76">
        <f t="shared" ref="J334" si="440">SUM(H334:I334)</f>
        <v>1500</v>
      </c>
    </row>
    <row r="335" spans="1:10" ht="16.5" customHeight="1">
      <c r="A335" s="78">
        <v>44942</v>
      </c>
      <c r="B335" t="s">
        <v>494</v>
      </c>
      <c r="C335">
        <v>25</v>
      </c>
      <c r="D335" t="s">
        <v>10</v>
      </c>
      <c r="E335">
        <v>380</v>
      </c>
      <c r="F335">
        <v>440</v>
      </c>
      <c r="G335">
        <v>500</v>
      </c>
      <c r="H335" s="74">
        <f t="shared" ref="H335:H336" si="441">IF(D335="LONG",(F335-E335)*C335,(E335-F335)*C335)</f>
        <v>1500</v>
      </c>
      <c r="I335" s="75">
        <f t="shared" ref="I335:I336" si="442">IF(G335=0,"0.00",IF(D335="LONG",(G335-F335)*C335,(F335-G335)*C335))</f>
        <v>1500</v>
      </c>
      <c r="J335" s="76">
        <f t="shared" ref="J335:J336" si="443">SUM(H335:I335)</f>
        <v>3000</v>
      </c>
    </row>
    <row r="336" spans="1:10" ht="16.5" customHeight="1">
      <c r="A336" s="78">
        <v>44942</v>
      </c>
      <c r="B336" t="s">
        <v>493</v>
      </c>
      <c r="C336">
        <v>25</v>
      </c>
      <c r="D336" t="s">
        <v>10</v>
      </c>
      <c r="E336">
        <v>350</v>
      </c>
      <c r="F336">
        <v>400</v>
      </c>
      <c r="G336">
        <v>460</v>
      </c>
      <c r="H336" s="74">
        <f t="shared" si="441"/>
        <v>1250</v>
      </c>
      <c r="I336" s="75">
        <f t="shared" si="442"/>
        <v>1500</v>
      </c>
      <c r="J336" s="76">
        <f t="shared" si="443"/>
        <v>2750</v>
      </c>
    </row>
    <row r="337" spans="1:10" ht="16.5" customHeight="1">
      <c r="A337" s="78">
        <v>44939</v>
      </c>
      <c r="B337" t="s">
        <v>492</v>
      </c>
      <c r="C337">
        <v>25</v>
      </c>
      <c r="D337" t="s">
        <v>10</v>
      </c>
      <c r="E337">
        <v>400</v>
      </c>
      <c r="F337">
        <v>460</v>
      </c>
      <c r="H337" s="74">
        <f t="shared" ref="H337:H338" si="444">IF(D337="LONG",(F337-E337)*C337,(E337-F337)*C337)</f>
        <v>1500</v>
      </c>
      <c r="I337" s="75" t="str">
        <f t="shared" ref="I337:I338" si="445">IF(G337=0,"0.00",IF(D337="LONG",(G337-F337)*C337,(F337-G337)*C337))</f>
        <v>0.00</v>
      </c>
      <c r="J337" s="76">
        <f t="shared" ref="J337:J338" si="446">SUM(H337:I337)</f>
        <v>1500</v>
      </c>
    </row>
    <row r="338" spans="1:10" ht="16.5" customHeight="1">
      <c r="A338" s="78">
        <v>44939</v>
      </c>
      <c r="B338" t="s">
        <v>491</v>
      </c>
      <c r="C338">
        <v>25</v>
      </c>
      <c r="D338" t="s">
        <v>10</v>
      </c>
      <c r="E338">
        <v>370</v>
      </c>
      <c r="F338">
        <v>420</v>
      </c>
      <c r="G338">
        <v>470</v>
      </c>
      <c r="H338" s="74">
        <f t="shared" si="444"/>
        <v>1250</v>
      </c>
      <c r="I338" s="75">
        <f t="shared" si="445"/>
        <v>1250</v>
      </c>
      <c r="J338" s="76">
        <f t="shared" si="446"/>
        <v>2500</v>
      </c>
    </row>
    <row r="339" spans="1:10" ht="16.5" customHeight="1">
      <c r="A339" s="78">
        <v>44938</v>
      </c>
      <c r="B339" t="s">
        <v>490</v>
      </c>
      <c r="C339">
        <v>25</v>
      </c>
      <c r="D339" t="s">
        <v>10</v>
      </c>
      <c r="E339">
        <v>440</v>
      </c>
      <c r="F339">
        <v>360</v>
      </c>
      <c r="H339" s="74">
        <f t="shared" ref="H339" si="447">IF(D339="LONG",(F339-E339)*C339,(E339-F339)*C339)</f>
        <v>-2000</v>
      </c>
      <c r="I339" s="75" t="str">
        <f t="shared" ref="I339" si="448">IF(G339=0,"0.00",IF(D339="LONG",(G339-F339)*C339,(F339-G339)*C339))</f>
        <v>0.00</v>
      </c>
      <c r="J339" s="76">
        <f t="shared" ref="J339" si="449">SUM(H339:I339)</f>
        <v>-2000</v>
      </c>
    </row>
    <row r="340" spans="1:10" ht="16.5" customHeight="1">
      <c r="A340" s="78">
        <v>44937</v>
      </c>
      <c r="B340" t="s">
        <v>489</v>
      </c>
      <c r="C340">
        <v>25</v>
      </c>
      <c r="D340" t="s">
        <v>10</v>
      </c>
      <c r="E340">
        <v>330</v>
      </c>
      <c r="F340">
        <v>260</v>
      </c>
      <c r="H340" s="74">
        <f t="shared" ref="H340" si="450">IF(D340="LONG",(F340-E340)*C340,(E340-F340)*C340)</f>
        <v>-1750</v>
      </c>
      <c r="I340" s="75" t="str">
        <f t="shared" ref="I340" si="451">IF(G340=0,"0.00",IF(D340="LONG",(G340-F340)*C340,(F340-G340)*C340))</f>
        <v>0.00</v>
      </c>
      <c r="J340" s="76">
        <f t="shared" ref="J340" si="452">SUM(H340:I340)</f>
        <v>-1750</v>
      </c>
    </row>
    <row r="341" spans="1:10" ht="16.5" customHeight="1">
      <c r="A341" s="78">
        <v>44936</v>
      </c>
      <c r="B341" t="s">
        <v>487</v>
      </c>
      <c r="C341">
        <v>25</v>
      </c>
      <c r="D341" t="s">
        <v>10</v>
      </c>
      <c r="E341">
        <v>485</v>
      </c>
      <c r="F341">
        <v>550</v>
      </c>
      <c r="G341">
        <v>620</v>
      </c>
      <c r="H341" s="74">
        <f t="shared" ref="H341" si="453">IF(D341="LONG",(F341-E341)*C341,(E341-F341)*C341)</f>
        <v>1625</v>
      </c>
      <c r="I341" s="75">
        <f t="shared" ref="I341" si="454">IF(G341=0,"0.00",IF(D341="LONG",(G341-F341)*C341,(F341-G341)*C341))</f>
        <v>1750</v>
      </c>
      <c r="J341" s="76">
        <f t="shared" ref="J341" si="455">SUM(H341:I341)</f>
        <v>3375</v>
      </c>
    </row>
    <row r="342" spans="1:10" ht="16.5" customHeight="1">
      <c r="A342" s="78">
        <v>44935</v>
      </c>
      <c r="B342" t="s">
        <v>488</v>
      </c>
      <c r="C342">
        <v>25</v>
      </c>
      <c r="D342" t="s">
        <v>10</v>
      </c>
      <c r="E342">
        <v>430</v>
      </c>
      <c r="F342">
        <v>500</v>
      </c>
      <c r="G342">
        <v>580</v>
      </c>
      <c r="H342" s="74">
        <f t="shared" ref="H342" si="456">IF(D342="LONG",(F342-E342)*C342,(E342-F342)*C342)</f>
        <v>1750</v>
      </c>
      <c r="I342" s="75">
        <f t="shared" ref="I342" si="457">IF(G342=0,"0.00",IF(D342="LONG",(G342-F342)*C342,(F342-G342)*C342))</f>
        <v>2000</v>
      </c>
      <c r="J342" s="76">
        <f t="shared" ref="J342" si="458">SUM(H342:I342)</f>
        <v>3750</v>
      </c>
    </row>
    <row r="343" spans="1:10" ht="16.5" customHeight="1">
      <c r="A343" s="78">
        <v>44932</v>
      </c>
      <c r="B343" t="s">
        <v>487</v>
      </c>
      <c r="C343">
        <v>25</v>
      </c>
      <c r="D343" t="s">
        <v>10</v>
      </c>
      <c r="E343">
        <v>425</v>
      </c>
      <c r="F343">
        <v>490</v>
      </c>
      <c r="G343">
        <v>550</v>
      </c>
      <c r="H343" s="74">
        <f t="shared" ref="H343" si="459">IF(D343="LONG",(F343-E343)*C343,(E343-F343)*C343)</f>
        <v>1625</v>
      </c>
      <c r="I343" s="75">
        <f t="shared" ref="I343" si="460">IF(G343=0,"0.00",IF(D343="LONG",(G343-F343)*C343,(F343-G343)*C343))</f>
        <v>1500</v>
      </c>
      <c r="J343" s="76">
        <f t="shared" ref="J343" si="461">SUM(H343:I343)</f>
        <v>3125</v>
      </c>
    </row>
    <row r="344" spans="1:10" ht="16.5" customHeight="1">
      <c r="A344" s="78">
        <v>44931</v>
      </c>
      <c r="B344" t="s">
        <v>484</v>
      </c>
      <c r="C344">
        <v>25</v>
      </c>
      <c r="D344" t="s">
        <v>10</v>
      </c>
      <c r="E344">
        <v>415</v>
      </c>
      <c r="F344">
        <v>470</v>
      </c>
      <c r="G344">
        <v>540</v>
      </c>
      <c r="H344" s="74">
        <f t="shared" ref="H344" si="462">IF(D344="LONG",(F344-E344)*C344,(E344-F344)*C344)</f>
        <v>1375</v>
      </c>
      <c r="I344" s="75">
        <f t="shared" ref="I344" si="463">IF(G344=0,"0.00",IF(D344="LONG",(G344-F344)*C344,(F344-G344)*C344))</f>
        <v>1750</v>
      </c>
      <c r="J344" s="76">
        <f t="shared" ref="J344" si="464">SUM(H344:I344)</f>
        <v>3125</v>
      </c>
    </row>
    <row r="345" spans="1:10" ht="16.5" customHeight="1">
      <c r="A345" s="78">
        <v>44930</v>
      </c>
      <c r="B345" t="s">
        <v>483</v>
      </c>
      <c r="C345">
        <v>25</v>
      </c>
      <c r="D345" t="s">
        <v>10</v>
      </c>
      <c r="E345">
        <v>360</v>
      </c>
      <c r="F345">
        <v>272</v>
      </c>
      <c r="H345" s="74">
        <f t="shared" ref="H345" si="465">IF(D345="LONG",(F345-E345)*C345,(E345-F345)*C345)</f>
        <v>-2200</v>
      </c>
      <c r="I345" s="75" t="str">
        <f t="shared" ref="I345" si="466">IF(G345=0,"0.00",IF(D345="LONG",(G345-F345)*C345,(F345-G345)*C345))</f>
        <v>0.00</v>
      </c>
      <c r="J345" s="76">
        <f t="shared" ref="J345" si="467">SUM(H345:I345)</f>
        <v>-2200</v>
      </c>
    </row>
    <row r="346" spans="1:10" ht="16.5" customHeight="1">
      <c r="A346" s="78">
        <v>44929</v>
      </c>
      <c r="B346" t="s">
        <v>482</v>
      </c>
      <c r="C346">
        <v>25</v>
      </c>
      <c r="D346" t="s">
        <v>10</v>
      </c>
      <c r="E346">
        <v>380</v>
      </c>
      <c r="F346">
        <v>422</v>
      </c>
      <c r="H346" s="74">
        <f t="shared" ref="H346:H347" si="468">IF(D346="LONG",(F346-E346)*C346,(E346-F346)*C346)</f>
        <v>1050</v>
      </c>
      <c r="I346" s="75" t="str">
        <f t="shared" ref="I346:I347" si="469">IF(G346=0,"0.00",IF(D346="LONG",(G346-F346)*C346,(F346-G346)*C346))</f>
        <v>0.00</v>
      </c>
      <c r="J346" s="76">
        <f t="shared" ref="J346:J347" si="470">SUM(H346:I346)</f>
        <v>1050</v>
      </c>
    </row>
    <row r="347" spans="1:10" ht="16.5" customHeight="1">
      <c r="A347" s="78">
        <v>44929</v>
      </c>
      <c r="B347" t="s">
        <v>481</v>
      </c>
      <c r="C347">
        <v>25</v>
      </c>
      <c r="D347" t="s">
        <v>10</v>
      </c>
      <c r="E347">
        <v>390</v>
      </c>
      <c r="F347">
        <v>460</v>
      </c>
      <c r="H347" s="74">
        <f t="shared" si="468"/>
        <v>1750</v>
      </c>
      <c r="I347" s="75" t="str">
        <f t="shared" si="469"/>
        <v>0.00</v>
      </c>
      <c r="J347" s="76">
        <f t="shared" si="470"/>
        <v>1750</v>
      </c>
    </row>
    <row r="348" spans="1:10" ht="16.5" customHeight="1">
      <c r="A348" s="78">
        <v>44928</v>
      </c>
      <c r="B348" t="s">
        <v>479</v>
      </c>
      <c r="C348">
        <v>25</v>
      </c>
      <c r="D348" t="s">
        <v>10</v>
      </c>
      <c r="E348">
        <v>430</v>
      </c>
      <c r="F348">
        <v>500</v>
      </c>
      <c r="H348" s="74">
        <f t="shared" ref="H348" si="471">IF(D348="LONG",(F348-E348)*C348,(E348-F348)*C348)</f>
        <v>1750</v>
      </c>
      <c r="I348" s="75" t="str">
        <f t="shared" ref="I348" si="472">IF(G348=0,"0.00",IF(D348="LONG",(G348-F348)*C348,(F348-G348)*C348))</f>
        <v>0.00</v>
      </c>
      <c r="J348" s="76">
        <f t="shared" ref="J348" si="473">SUM(H348:I348)</f>
        <v>1750</v>
      </c>
    </row>
    <row r="349" spans="1:10" ht="16.5" customHeight="1">
      <c r="A349" s="78">
        <v>44925</v>
      </c>
      <c r="B349" t="s">
        <v>481</v>
      </c>
      <c r="C349">
        <v>25</v>
      </c>
      <c r="D349" t="s">
        <v>10</v>
      </c>
      <c r="E349">
        <v>430</v>
      </c>
      <c r="F349">
        <v>340</v>
      </c>
      <c r="H349" s="74">
        <f t="shared" ref="H349" si="474">IF(D349="LONG",(F349-E349)*C349,(E349-F349)*C349)</f>
        <v>-2250</v>
      </c>
      <c r="I349" s="75" t="str">
        <f t="shared" ref="I349" si="475">IF(G349=0,"0.00",IF(D349="LONG",(G349-F349)*C349,(F349-G349)*C349))</f>
        <v>0.00</v>
      </c>
      <c r="J349" s="76">
        <f t="shared" ref="J349" si="476">SUM(H349:I349)</f>
        <v>-2250</v>
      </c>
    </row>
    <row r="350" spans="1:10" ht="16.5" customHeight="1">
      <c r="A350" s="78">
        <v>44924</v>
      </c>
      <c r="B350" t="s">
        <v>480</v>
      </c>
      <c r="C350">
        <v>25</v>
      </c>
      <c r="D350" t="s">
        <v>10</v>
      </c>
      <c r="E350">
        <v>405</v>
      </c>
      <c r="F350">
        <v>470</v>
      </c>
      <c r="G350">
        <v>530</v>
      </c>
      <c r="H350" s="74">
        <f t="shared" ref="H350" si="477">IF(D350="LONG",(F350-E350)*C350,(E350-F350)*C350)</f>
        <v>1625</v>
      </c>
      <c r="I350" s="75">
        <f t="shared" ref="I350" si="478">IF(G350=0,"0.00",IF(D350="LONG",(G350-F350)*C350,(F350-G350)*C350))</f>
        <v>1500</v>
      </c>
      <c r="J350" s="76">
        <f t="shared" ref="J350" si="479">SUM(H350:I350)</f>
        <v>3125</v>
      </c>
    </row>
    <row r="351" spans="1:10" ht="16.5" customHeight="1">
      <c r="A351" s="78">
        <v>44923</v>
      </c>
      <c r="B351" t="s">
        <v>479</v>
      </c>
      <c r="C351">
        <v>25</v>
      </c>
      <c r="D351" t="s">
        <v>10</v>
      </c>
      <c r="E351">
        <v>400</v>
      </c>
      <c r="F351">
        <v>460</v>
      </c>
      <c r="H351" s="74">
        <f t="shared" ref="H351:H352" si="480">IF(D351="LONG",(F351-E351)*C351,(E351-F351)*C351)</f>
        <v>1500</v>
      </c>
      <c r="I351" s="75" t="str">
        <f t="shared" ref="I351:I352" si="481">IF(G351=0,"0.00",IF(D351="LONG",(G351-F351)*C351,(F351-G351)*C351))</f>
        <v>0.00</v>
      </c>
      <c r="J351" s="76">
        <f t="shared" ref="J351:J352" si="482">SUM(H351:I351)</f>
        <v>1500</v>
      </c>
    </row>
    <row r="352" spans="1:10" ht="16.5" customHeight="1">
      <c r="A352" s="78">
        <v>44923</v>
      </c>
      <c r="B352" t="s">
        <v>478</v>
      </c>
      <c r="C352">
        <v>25</v>
      </c>
      <c r="D352" t="s">
        <v>10</v>
      </c>
      <c r="E352">
        <v>460</v>
      </c>
      <c r="F352">
        <v>530</v>
      </c>
      <c r="H352" s="74">
        <f t="shared" si="480"/>
        <v>1750</v>
      </c>
      <c r="I352" s="75" t="str">
        <f t="shared" si="481"/>
        <v>0.00</v>
      </c>
      <c r="J352" s="76">
        <f t="shared" si="482"/>
        <v>1750</v>
      </c>
    </row>
    <row r="353" spans="1:10" ht="16.5" customHeight="1">
      <c r="A353" s="78">
        <v>44922</v>
      </c>
      <c r="B353" t="s">
        <v>477</v>
      </c>
      <c r="C353">
        <v>25</v>
      </c>
      <c r="D353" t="s">
        <v>10</v>
      </c>
      <c r="E353">
        <v>300</v>
      </c>
      <c r="F353">
        <v>340</v>
      </c>
      <c r="G353">
        <v>380</v>
      </c>
      <c r="H353" s="74">
        <f t="shared" ref="H353:H354" si="483">IF(D353="LONG",(F353-E353)*C353,(E353-F353)*C353)</f>
        <v>1000</v>
      </c>
      <c r="I353" s="75">
        <f t="shared" ref="I353:I354" si="484">IF(G353=0,"0.00",IF(D353="LONG",(G353-F353)*C353,(F353-G353)*C353))</f>
        <v>1000</v>
      </c>
      <c r="J353" s="76">
        <f t="shared" ref="J353:J354" si="485">SUM(H353:I353)</f>
        <v>2000</v>
      </c>
    </row>
    <row r="354" spans="1:10" ht="16.5" customHeight="1">
      <c r="A354" s="78">
        <v>44922</v>
      </c>
      <c r="B354" t="s">
        <v>476</v>
      </c>
      <c r="C354">
        <v>25</v>
      </c>
      <c r="D354" t="s">
        <v>10</v>
      </c>
      <c r="E354">
        <v>400</v>
      </c>
      <c r="F354">
        <v>315</v>
      </c>
      <c r="H354" s="74">
        <f t="shared" si="483"/>
        <v>-2125</v>
      </c>
      <c r="I354" s="75" t="str">
        <f t="shared" si="484"/>
        <v>0.00</v>
      </c>
      <c r="J354" s="76">
        <f t="shared" si="485"/>
        <v>-2125</v>
      </c>
    </row>
    <row r="355" spans="1:10" ht="16.5" customHeight="1">
      <c r="A355" s="78">
        <v>44921</v>
      </c>
      <c r="B355" t="s">
        <v>475</v>
      </c>
      <c r="C355">
        <v>25</v>
      </c>
      <c r="D355" t="s">
        <v>10</v>
      </c>
      <c r="E355">
        <v>410</v>
      </c>
      <c r="F355">
        <v>460</v>
      </c>
      <c r="G355">
        <v>520</v>
      </c>
      <c r="H355" s="74">
        <f t="shared" ref="H355:H356" si="486">IF(D355="LONG",(F355-E355)*C355,(E355-F355)*C355)</f>
        <v>1250</v>
      </c>
      <c r="I355" s="75">
        <f t="shared" ref="I355:I356" si="487">IF(G355=0,"0.00",IF(D355="LONG",(G355-F355)*C355,(F355-G355)*C355))</f>
        <v>1500</v>
      </c>
      <c r="J355" s="76">
        <f t="shared" ref="J355:J356" si="488">SUM(H355:I355)</f>
        <v>2750</v>
      </c>
    </row>
    <row r="356" spans="1:10" ht="16.5" customHeight="1">
      <c r="A356" s="78">
        <v>44921</v>
      </c>
      <c r="B356" t="s">
        <v>474</v>
      </c>
      <c r="C356">
        <v>25</v>
      </c>
      <c r="D356" t="s">
        <v>10</v>
      </c>
      <c r="E356">
        <v>385</v>
      </c>
      <c r="F356">
        <v>440</v>
      </c>
      <c r="G356">
        <v>500</v>
      </c>
      <c r="H356" s="74">
        <f t="shared" si="486"/>
        <v>1375</v>
      </c>
      <c r="I356" s="75">
        <f t="shared" si="487"/>
        <v>1500</v>
      </c>
      <c r="J356" s="76">
        <f t="shared" si="488"/>
        <v>2875</v>
      </c>
    </row>
    <row r="357" spans="1:10" ht="16.5" customHeight="1">
      <c r="A357" s="78">
        <v>44917</v>
      </c>
      <c r="B357" t="s">
        <v>473</v>
      </c>
      <c r="C357">
        <v>25</v>
      </c>
      <c r="D357" t="s">
        <v>10</v>
      </c>
      <c r="E357">
        <v>400</v>
      </c>
      <c r="F357">
        <v>310</v>
      </c>
      <c r="H357" s="74">
        <f t="shared" ref="H357" si="489">IF(D357="LONG",(F357-E357)*C357,(E357-F357)*C357)</f>
        <v>-2250</v>
      </c>
      <c r="I357" s="75" t="str">
        <f t="shared" ref="I357" si="490">IF(G357=0,"0.00",IF(D357="LONG",(G357-F357)*C357,(F357-G357)*C357))</f>
        <v>0.00</v>
      </c>
      <c r="J357" s="76">
        <f t="shared" ref="J357" si="491">SUM(H357:I357)</f>
        <v>-2250</v>
      </c>
    </row>
    <row r="358" spans="1:10" ht="16.5" customHeight="1">
      <c r="A358" s="78">
        <v>44916</v>
      </c>
      <c r="B358" t="s">
        <v>472</v>
      </c>
      <c r="C358">
        <v>25</v>
      </c>
      <c r="D358" t="s">
        <v>10</v>
      </c>
      <c r="E358">
        <v>350</v>
      </c>
      <c r="F358">
        <v>350</v>
      </c>
      <c r="H358" s="74">
        <f t="shared" ref="H358:H359" si="492">IF(D358="LONG",(F358-E358)*C358,(E358-F358)*C358)</f>
        <v>0</v>
      </c>
      <c r="I358" s="75" t="str">
        <f t="shared" ref="I358:I359" si="493">IF(G358=0,"0.00",IF(D358="LONG",(G358-F358)*C358,(F358-G358)*C358))</f>
        <v>0.00</v>
      </c>
      <c r="J358" s="76">
        <f t="shared" ref="J358:J359" si="494">SUM(H358:I358)</f>
        <v>0</v>
      </c>
    </row>
    <row r="359" spans="1:10" ht="16.5" customHeight="1">
      <c r="A359" s="78">
        <v>44916</v>
      </c>
      <c r="B359" t="s">
        <v>471</v>
      </c>
      <c r="C359">
        <v>25</v>
      </c>
      <c r="D359" t="s">
        <v>10</v>
      </c>
      <c r="E359">
        <v>390</v>
      </c>
      <c r="F359">
        <v>310</v>
      </c>
      <c r="H359" s="74">
        <f t="shared" si="492"/>
        <v>-2000</v>
      </c>
      <c r="I359" s="75" t="str">
        <f t="shared" si="493"/>
        <v>0.00</v>
      </c>
      <c r="J359" s="76">
        <f t="shared" si="494"/>
        <v>-2000</v>
      </c>
    </row>
    <row r="360" spans="1:10" ht="16.5" customHeight="1">
      <c r="A360" s="78">
        <v>44915</v>
      </c>
      <c r="B360" t="s">
        <v>470</v>
      </c>
      <c r="C360">
        <v>25</v>
      </c>
      <c r="D360" t="s">
        <v>10</v>
      </c>
      <c r="E360">
        <v>350</v>
      </c>
      <c r="F360">
        <v>400</v>
      </c>
      <c r="G360">
        <v>470</v>
      </c>
      <c r="H360" s="74">
        <f t="shared" ref="H360" si="495">IF(D360="LONG",(F360-E360)*C360,(E360-F360)*C360)</f>
        <v>1250</v>
      </c>
      <c r="I360" s="75">
        <f t="shared" ref="I360" si="496">IF(G360=0,"0.00",IF(D360="LONG",(G360-F360)*C360,(F360-G360)*C360))</f>
        <v>1750</v>
      </c>
      <c r="J360" s="76">
        <f t="shared" ref="J360" si="497">SUM(H360:I360)</f>
        <v>3000</v>
      </c>
    </row>
    <row r="361" spans="1:10" ht="16.5" customHeight="1">
      <c r="A361" s="78">
        <v>44914</v>
      </c>
      <c r="B361" t="s">
        <v>469</v>
      </c>
      <c r="C361">
        <v>25</v>
      </c>
      <c r="D361" t="s">
        <v>10</v>
      </c>
      <c r="E361">
        <v>385</v>
      </c>
      <c r="F361">
        <v>440</v>
      </c>
      <c r="H361" s="74">
        <f t="shared" ref="H361" si="498">IF(D361="LONG",(F361-E361)*C361,(E361-F361)*C361)</f>
        <v>1375</v>
      </c>
      <c r="I361" s="75" t="str">
        <f t="shared" ref="I361" si="499">IF(G361=0,"0.00",IF(D361="LONG",(G361-F361)*C361,(F361-G361)*C361))</f>
        <v>0.00</v>
      </c>
      <c r="J361" s="76">
        <f t="shared" ref="J361" si="500">SUM(H361:I361)</f>
        <v>1375</v>
      </c>
    </row>
    <row r="362" spans="1:10" ht="16.5" customHeight="1">
      <c r="A362" s="78">
        <v>44911</v>
      </c>
      <c r="B362" t="s">
        <v>468</v>
      </c>
      <c r="C362">
        <v>25</v>
      </c>
      <c r="D362" t="s">
        <v>10</v>
      </c>
      <c r="E362">
        <v>420</v>
      </c>
      <c r="F362">
        <v>340</v>
      </c>
      <c r="H362" s="74">
        <f t="shared" ref="H362" si="501">IF(D362="LONG",(F362-E362)*C362,(E362-F362)*C362)</f>
        <v>-2000</v>
      </c>
      <c r="I362" s="75" t="str">
        <f t="shared" ref="I362" si="502">IF(G362=0,"0.00",IF(D362="LONG",(G362-F362)*C362,(F362-G362)*C362))</f>
        <v>0.00</v>
      </c>
      <c r="J362" s="76">
        <f t="shared" ref="J362" si="503">SUM(H362:I362)</f>
        <v>-2000</v>
      </c>
    </row>
    <row r="363" spans="1:10" ht="16.5" customHeight="1">
      <c r="A363" s="78">
        <v>44910</v>
      </c>
      <c r="B363" t="s">
        <v>467</v>
      </c>
      <c r="C363">
        <v>25</v>
      </c>
      <c r="D363" t="s">
        <v>10</v>
      </c>
      <c r="E363">
        <v>395</v>
      </c>
      <c r="F363">
        <v>320</v>
      </c>
      <c r="H363" s="74">
        <f t="shared" ref="H363:H365" si="504">IF(D363="LONG",(F363-E363)*C363,(E363-F363)*C363)</f>
        <v>-1875</v>
      </c>
      <c r="I363" s="75" t="str">
        <f t="shared" ref="I363:I365" si="505">IF(G363=0,"0.00",IF(D363="LONG",(G363-F363)*C363,(F363-G363)*C363))</f>
        <v>0.00</v>
      </c>
      <c r="J363" s="76">
        <f t="shared" ref="J363:J365" si="506">SUM(H363:I363)</f>
        <v>-1875</v>
      </c>
    </row>
    <row r="364" spans="1:10" ht="16.5" customHeight="1">
      <c r="A364" s="78">
        <v>44909</v>
      </c>
      <c r="B364" t="s">
        <v>466</v>
      </c>
      <c r="C364">
        <v>25</v>
      </c>
      <c r="D364" t="s">
        <v>10</v>
      </c>
      <c r="E364">
        <v>430</v>
      </c>
      <c r="F364">
        <v>430</v>
      </c>
      <c r="H364" s="74">
        <f t="shared" si="504"/>
        <v>0</v>
      </c>
      <c r="I364" s="75" t="str">
        <f t="shared" si="505"/>
        <v>0.00</v>
      </c>
      <c r="J364" s="76">
        <f t="shared" si="506"/>
        <v>0</v>
      </c>
    </row>
    <row r="365" spans="1:10" ht="16.5" customHeight="1">
      <c r="A365" s="78">
        <v>44909</v>
      </c>
      <c r="B365" t="s">
        <v>465</v>
      </c>
      <c r="C365">
        <v>25</v>
      </c>
      <c r="D365" t="s">
        <v>10</v>
      </c>
      <c r="E365">
        <v>350</v>
      </c>
      <c r="F365">
        <v>350</v>
      </c>
      <c r="H365" s="74">
        <f t="shared" si="504"/>
        <v>0</v>
      </c>
      <c r="I365" s="75" t="str">
        <f t="shared" si="505"/>
        <v>0.00</v>
      </c>
      <c r="J365" s="76">
        <f t="shared" si="506"/>
        <v>0</v>
      </c>
    </row>
    <row r="366" spans="1:10" ht="16.5" customHeight="1">
      <c r="A366" s="78">
        <v>44908</v>
      </c>
      <c r="B366" t="s">
        <v>464</v>
      </c>
      <c r="C366">
        <v>25</v>
      </c>
      <c r="D366" t="s">
        <v>10</v>
      </c>
      <c r="E366">
        <v>360</v>
      </c>
      <c r="F366">
        <v>420</v>
      </c>
      <c r="H366" s="74">
        <f t="shared" ref="H366" si="507">IF(D366="LONG",(F366-E366)*C366,(E366-F366)*C366)</f>
        <v>1500</v>
      </c>
      <c r="I366" s="75" t="str">
        <f t="shared" ref="I366" si="508">IF(G366=0,"0.00",IF(D366="LONG",(G366-F366)*C366,(F366-G366)*C366))</f>
        <v>0.00</v>
      </c>
      <c r="J366" s="76">
        <f t="shared" ref="J366" si="509">SUM(H366:I366)</f>
        <v>1500</v>
      </c>
    </row>
    <row r="367" spans="1:10" ht="16.5" customHeight="1">
      <c r="A367" s="78">
        <v>44907</v>
      </c>
      <c r="B367" t="s">
        <v>461</v>
      </c>
      <c r="C367">
        <v>25</v>
      </c>
      <c r="D367" t="s">
        <v>10</v>
      </c>
      <c r="E367">
        <v>415</v>
      </c>
      <c r="F367">
        <v>470</v>
      </c>
      <c r="H367" s="74">
        <f t="shared" ref="H367:H370" si="510">IF(D367="LONG",(F367-E367)*C367,(E367-F367)*C367)</f>
        <v>1375</v>
      </c>
      <c r="I367" s="75" t="str">
        <f t="shared" ref="I367:I370" si="511">IF(G367=0,"0.00",IF(D367="LONG",(G367-F367)*C367,(F367-G367)*C367))</f>
        <v>0.00</v>
      </c>
      <c r="J367" s="76">
        <f t="shared" ref="J367:J370" si="512">SUM(H367:I367)</f>
        <v>1375</v>
      </c>
    </row>
    <row r="368" spans="1:10" ht="16.5" customHeight="1">
      <c r="A368" s="78">
        <v>44904</v>
      </c>
      <c r="B368" t="s">
        <v>485</v>
      </c>
      <c r="C368">
        <v>25</v>
      </c>
      <c r="D368" t="s">
        <v>10</v>
      </c>
      <c r="E368">
        <v>295</v>
      </c>
      <c r="F368">
        <v>320</v>
      </c>
      <c r="H368" s="74">
        <f t="shared" si="510"/>
        <v>625</v>
      </c>
      <c r="I368" s="75" t="str">
        <f t="shared" si="511"/>
        <v>0.00</v>
      </c>
      <c r="J368" s="76">
        <f t="shared" si="512"/>
        <v>625</v>
      </c>
    </row>
    <row r="369" spans="1:10" ht="16.5" customHeight="1">
      <c r="A369" s="78">
        <v>44904</v>
      </c>
      <c r="B369" t="s">
        <v>486</v>
      </c>
      <c r="C369">
        <v>25</v>
      </c>
      <c r="D369" t="s">
        <v>10</v>
      </c>
      <c r="E369">
        <v>400</v>
      </c>
      <c r="F369">
        <v>460</v>
      </c>
      <c r="H369" s="74">
        <f t="shared" si="510"/>
        <v>1500</v>
      </c>
      <c r="I369" s="75" t="str">
        <f t="shared" si="511"/>
        <v>0.00</v>
      </c>
      <c r="J369" s="76">
        <f t="shared" si="512"/>
        <v>1500</v>
      </c>
    </row>
    <row r="370" spans="1:10" ht="16.5" customHeight="1">
      <c r="A370" s="78">
        <v>44903</v>
      </c>
      <c r="B370" t="s">
        <v>463</v>
      </c>
      <c r="C370">
        <v>25</v>
      </c>
      <c r="D370" t="s">
        <v>10</v>
      </c>
      <c r="E370">
        <v>250</v>
      </c>
      <c r="F370">
        <v>298</v>
      </c>
      <c r="H370" s="74">
        <f t="shared" si="510"/>
        <v>1200</v>
      </c>
      <c r="I370" s="75" t="str">
        <f t="shared" si="511"/>
        <v>0.00</v>
      </c>
      <c r="J370" s="76">
        <f t="shared" si="512"/>
        <v>1200</v>
      </c>
    </row>
    <row r="371" spans="1:10" ht="16.5" customHeight="1">
      <c r="A371" s="78">
        <v>44902</v>
      </c>
      <c r="B371" t="s">
        <v>462</v>
      </c>
      <c r="C371">
        <v>25</v>
      </c>
      <c r="D371" t="s">
        <v>10</v>
      </c>
      <c r="E371">
        <v>405</v>
      </c>
      <c r="F371">
        <v>320</v>
      </c>
      <c r="H371" s="74">
        <f t="shared" ref="H371" si="513">IF(D371="LONG",(F371-E371)*C371,(E371-F371)*C371)</f>
        <v>-2125</v>
      </c>
      <c r="I371" s="75" t="str">
        <f t="shared" ref="I371" si="514">IF(G371=0,"0.00",IF(D371="LONG",(G371-F371)*C371,(F371-G371)*C371))</f>
        <v>0.00</v>
      </c>
      <c r="J371" s="76">
        <f t="shared" ref="J371" si="515">SUM(H371:I371)</f>
        <v>-2125</v>
      </c>
    </row>
    <row r="372" spans="1:10" ht="16.5" customHeight="1">
      <c r="A372" s="78">
        <v>44901</v>
      </c>
      <c r="B372" t="s">
        <v>458</v>
      </c>
      <c r="C372">
        <v>25</v>
      </c>
      <c r="D372" t="s">
        <v>10</v>
      </c>
      <c r="E372">
        <v>425</v>
      </c>
      <c r="F372">
        <v>425</v>
      </c>
      <c r="H372" s="74">
        <f t="shared" ref="H372" si="516">IF(D372="LONG",(F372-E372)*C372,(E372-F372)*C372)</f>
        <v>0</v>
      </c>
      <c r="I372" s="75" t="str">
        <f t="shared" ref="I372" si="517">IF(G372=0,"0.00",IF(D372="LONG",(G372-F372)*C372,(F372-G372)*C372))</f>
        <v>0.00</v>
      </c>
      <c r="J372" s="76">
        <f t="shared" ref="J372" si="518">SUM(H372:I372)</f>
        <v>0</v>
      </c>
    </row>
    <row r="373" spans="1:10" ht="16.5" customHeight="1">
      <c r="A373" s="78">
        <v>44900</v>
      </c>
      <c r="B373" t="s">
        <v>458</v>
      </c>
      <c r="C373">
        <v>25</v>
      </c>
      <c r="D373" t="s">
        <v>10</v>
      </c>
      <c r="E373">
        <v>340</v>
      </c>
      <c r="F373">
        <v>390</v>
      </c>
      <c r="G373">
        <v>450</v>
      </c>
      <c r="H373" s="74">
        <f t="shared" ref="H373:H374" si="519">IF(D373="LONG",(F373-E373)*C373,(E373-F373)*C373)</f>
        <v>1250</v>
      </c>
      <c r="I373" s="75">
        <f t="shared" ref="I373:I374" si="520">IF(G373=0,"0.00",IF(D373="LONG",(G373-F373)*C373,(F373-G373)*C373))</f>
        <v>1500</v>
      </c>
      <c r="J373" s="76">
        <f t="shared" ref="J373:J374" si="521">SUM(H373:I373)</f>
        <v>2750</v>
      </c>
    </row>
    <row r="374" spans="1:10" ht="16.5" customHeight="1">
      <c r="A374" s="78">
        <v>44897</v>
      </c>
      <c r="B374" t="s">
        <v>460</v>
      </c>
      <c r="C374">
        <v>25</v>
      </c>
      <c r="D374" t="s">
        <v>10</v>
      </c>
      <c r="E374">
        <v>380</v>
      </c>
      <c r="F374">
        <v>280</v>
      </c>
      <c r="H374" s="74">
        <f t="shared" si="519"/>
        <v>-2500</v>
      </c>
      <c r="I374" s="75" t="str">
        <f t="shared" si="520"/>
        <v>0.00</v>
      </c>
      <c r="J374" s="76">
        <f t="shared" si="521"/>
        <v>-2500</v>
      </c>
    </row>
    <row r="375" spans="1:10" ht="16.5" customHeight="1">
      <c r="A375" s="78">
        <v>44896</v>
      </c>
      <c r="B375" t="s">
        <v>459</v>
      </c>
      <c r="C375">
        <v>25</v>
      </c>
      <c r="D375" t="s">
        <v>10</v>
      </c>
      <c r="E375">
        <v>385</v>
      </c>
      <c r="F375">
        <v>295</v>
      </c>
      <c r="H375" s="74">
        <f t="shared" ref="H375" si="522">IF(D375="LONG",(F375-E375)*C375,(E375-F375)*C375)</f>
        <v>-2250</v>
      </c>
      <c r="I375" s="75" t="str">
        <f t="shared" ref="I375" si="523">IF(G375=0,"0.00",IF(D375="LONG",(G375-F375)*C375,(F375-G375)*C375))</f>
        <v>0.00</v>
      </c>
      <c r="J375" s="76">
        <f t="shared" ref="J375" si="524">SUM(H375:I375)</f>
        <v>-2250</v>
      </c>
    </row>
    <row r="376" spans="1:10" ht="16.5" customHeight="1">
      <c r="A376" s="78">
        <v>44895</v>
      </c>
      <c r="B376" t="s">
        <v>458</v>
      </c>
      <c r="C376">
        <v>25</v>
      </c>
      <c r="D376" t="s">
        <v>10</v>
      </c>
      <c r="E376">
        <v>410</v>
      </c>
      <c r="F376">
        <v>460</v>
      </c>
      <c r="G376">
        <v>530</v>
      </c>
      <c r="H376" s="74">
        <f t="shared" ref="H376" si="525">IF(D376="LONG",(F376-E376)*C376,(E376-F376)*C376)</f>
        <v>1250</v>
      </c>
      <c r="I376" s="75">
        <f t="shared" ref="I376" si="526">IF(G376=0,"0.00",IF(D376="LONG",(G376-F376)*C376,(F376-G376)*C376))</f>
        <v>1750</v>
      </c>
      <c r="J376" s="76">
        <f t="shared" ref="J376" si="527">SUM(H376:I376)</f>
        <v>3000</v>
      </c>
    </row>
    <row r="377" spans="1:10" ht="16.5" customHeight="1">
      <c r="A377" s="78">
        <v>44894</v>
      </c>
      <c r="B377" t="s">
        <v>457</v>
      </c>
      <c r="C377">
        <v>25</v>
      </c>
      <c r="D377" t="s">
        <v>10</v>
      </c>
      <c r="E377">
        <v>435</v>
      </c>
      <c r="F377">
        <v>480</v>
      </c>
      <c r="H377" s="74">
        <f t="shared" ref="H377" si="528">IF(D377="LONG",(F377-E377)*C377,(E377-F377)*C377)</f>
        <v>1125</v>
      </c>
      <c r="I377" s="75" t="str">
        <f t="shared" ref="I377" si="529">IF(G377=0,"0.00",IF(D377="LONG",(G377-F377)*C377,(F377-G377)*C377))</f>
        <v>0.00</v>
      </c>
      <c r="J377" s="76">
        <f t="shared" ref="J377" si="530">SUM(H377:I377)</f>
        <v>1125</v>
      </c>
    </row>
    <row r="378" spans="1:10" ht="16.5" customHeight="1">
      <c r="A378" s="78">
        <v>44893</v>
      </c>
      <c r="B378" t="s">
        <v>456</v>
      </c>
      <c r="C378">
        <v>25</v>
      </c>
      <c r="D378" t="s">
        <v>10</v>
      </c>
      <c r="E378">
        <v>375</v>
      </c>
      <c r="F378">
        <v>430</v>
      </c>
      <c r="G378">
        <v>480</v>
      </c>
      <c r="H378" s="74">
        <f t="shared" ref="H378" si="531">IF(D378="LONG",(F378-E378)*C378,(E378-F378)*C378)</f>
        <v>1375</v>
      </c>
      <c r="I378" s="75">
        <f t="shared" ref="I378" si="532">IF(G378=0,"0.00",IF(D378="LONG",(G378-F378)*C378,(F378-G378)*C378))</f>
        <v>1250</v>
      </c>
      <c r="J378" s="76">
        <f t="shared" ref="J378" si="533">SUM(H378:I378)</f>
        <v>2625</v>
      </c>
    </row>
    <row r="379" spans="1:10" ht="16.5" customHeight="1">
      <c r="A379" s="78">
        <v>44890</v>
      </c>
      <c r="B379" t="s">
        <v>455</v>
      </c>
      <c r="C379">
        <v>25</v>
      </c>
      <c r="D379" t="s">
        <v>10</v>
      </c>
      <c r="E379">
        <v>390</v>
      </c>
      <c r="F379">
        <v>290</v>
      </c>
      <c r="H379" s="74">
        <f t="shared" ref="H379" si="534">IF(D379="LONG",(F379-E379)*C379,(E379-F379)*C379)</f>
        <v>-2500</v>
      </c>
      <c r="I379" s="75" t="str">
        <f t="shared" ref="I379" si="535">IF(G379=0,"0.00",IF(D379="LONG",(G379-F379)*C379,(F379-G379)*C379))</f>
        <v>0.00</v>
      </c>
      <c r="J379" s="76">
        <f t="shared" ref="J379" si="536">SUM(H379:I379)</f>
        <v>-2500</v>
      </c>
    </row>
    <row r="380" spans="1:10" ht="16.5" customHeight="1">
      <c r="A380" s="78">
        <v>44889</v>
      </c>
      <c r="B380" t="s">
        <v>454</v>
      </c>
      <c r="C380">
        <v>25</v>
      </c>
      <c r="D380" t="s">
        <v>10</v>
      </c>
      <c r="E380">
        <v>460</v>
      </c>
      <c r="F380">
        <v>530</v>
      </c>
      <c r="G380">
        <v>600</v>
      </c>
      <c r="H380" s="74">
        <f t="shared" ref="H380" si="537">IF(D380="LONG",(F380-E380)*C380,(E380-F380)*C380)</f>
        <v>1750</v>
      </c>
      <c r="I380" s="75">
        <f t="shared" ref="I380" si="538">IF(G380=0,"0.00",IF(D380="LONG",(G380-F380)*C380,(F380-G380)*C380))</f>
        <v>1750</v>
      </c>
      <c r="J380" s="76">
        <f t="shared" ref="J380" si="539">SUM(H380:I380)</f>
        <v>3500</v>
      </c>
    </row>
    <row r="381" spans="1:10" ht="16.5" customHeight="1">
      <c r="A381" s="78">
        <v>44888</v>
      </c>
      <c r="B381" t="s">
        <v>453</v>
      </c>
      <c r="C381">
        <v>25</v>
      </c>
      <c r="D381" t="s">
        <v>10</v>
      </c>
      <c r="E381">
        <v>450</v>
      </c>
      <c r="F381">
        <v>520</v>
      </c>
      <c r="H381" s="74">
        <f t="shared" ref="H381:H382" si="540">IF(D381="LONG",(F381-E381)*C381,(E381-F381)*C381)</f>
        <v>1750</v>
      </c>
      <c r="I381" s="75" t="str">
        <f t="shared" ref="I381:I382" si="541">IF(G381=0,"0.00",IF(D381="LONG",(G381-F381)*C381,(F381-G381)*C381))</f>
        <v>0.00</v>
      </c>
      <c r="J381" s="76">
        <f t="shared" ref="J381:J382" si="542">SUM(H381:I381)</f>
        <v>1750</v>
      </c>
    </row>
    <row r="382" spans="1:10" ht="16.5" customHeight="1">
      <c r="A382" s="78">
        <v>44887</v>
      </c>
      <c r="B382" t="s">
        <v>452</v>
      </c>
      <c r="C382">
        <v>25</v>
      </c>
      <c r="D382" t="s">
        <v>10</v>
      </c>
      <c r="E382">
        <v>450</v>
      </c>
      <c r="F382">
        <v>520</v>
      </c>
      <c r="G382">
        <v>600</v>
      </c>
      <c r="H382" s="74">
        <f t="shared" si="540"/>
        <v>1750</v>
      </c>
      <c r="I382" s="75">
        <f t="shared" si="541"/>
        <v>2000</v>
      </c>
      <c r="J382" s="76">
        <f t="shared" si="542"/>
        <v>3750</v>
      </c>
    </row>
    <row r="383" spans="1:10" ht="16.5" customHeight="1">
      <c r="A383" s="78">
        <v>44886</v>
      </c>
      <c r="B383" t="s">
        <v>451</v>
      </c>
      <c r="C383">
        <v>25</v>
      </c>
      <c r="D383" t="s">
        <v>10</v>
      </c>
      <c r="E383">
        <v>360</v>
      </c>
      <c r="F383">
        <v>390</v>
      </c>
      <c r="G383">
        <v>0</v>
      </c>
      <c r="H383" s="74">
        <f t="shared" ref="H383" si="543">IF(D383="LONG",(F383-E383)*C383,(E383-F383)*C383)</f>
        <v>750</v>
      </c>
      <c r="I383" s="75" t="str">
        <f t="shared" ref="I383" si="544">IF(G383=0,"0.00",IF(D383="LONG",(G383-F383)*C383,(F383-G383)*C383))</f>
        <v>0.00</v>
      </c>
      <c r="J383" s="76">
        <f t="shared" ref="J383" si="545">SUM(H383:I383)</f>
        <v>750</v>
      </c>
    </row>
    <row r="384" spans="1:10" ht="16.5" customHeight="1">
      <c r="A384" s="78">
        <v>44883</v>
      </c>
      <c r="B384" t="s">
        <v>448</v>
      </c>
      <c r="C384">
        <v>25</v>
      </c>
      <c r="D384" t="s">
        <v>10</v>
      </c>
      <c r="E384">
        <v>300</v>
      </c>
      <c r="F384">
        <v>350</v>
      </c>
      <c r="G384">
        <v>0</v>
      </c>
      <c r="H384" s="74">
        <f t="shared" ref="H384:H385" si="546">IF(D384="LONG",(F384-E384)*C384,(E384-F384)*C384)</f>
        <v>1250</v>
      </c>
      <c r="I384" s="75" t="str">
        <f t="shared" ref="I384:I385" si="547">IF(G384=0,"0.00",IF(D384="LONG",(G384-F384)*C384,(F384-G384)*C384))</f>
        <v>0.00</v>
      </c>
      <c r="J384" s="76">
        <f t="shared" ref="J384:J385" si="548">SUM(H384:I384)</f>
        <v>1250</v>
      </c>
    </row>
    <row r="385" spans="1:10" ht="16.5" customHeight="1">
      <c r="A385" s="78">
        <v>44883</v>
      </c>
      <c r="B385" t="s">
        <v>450</v>
      </c>
      <c r="C385">
        <v>25</v>
      </c>
      <c r="D385" t="s">
        <v>10</v>
      </c>
      <c r="E385">
        <v>360</v>
      </c>
      <c r="F385">
        <v>410</v>
      </c>
      <c r="G385">
        <v>0</v>
      </c>
      <c r="H385" s="74">
        <f t="shared" si="546"/>
        <v>1250</v>
      </c>
      <c r="I385" s="75" t="str">
        <f t="shared" si="547"/>
        <v>0.00</v>
      </c>
      <c r="J385" s="76">
        <f t="shared" si="548"/>
        <v>1250</v>
      </c>
    </row>
    <row r="386" spans="1:10" ht="16.5" customHeight="1">
      <c r="A386" s="78">
        <v>44882</v>
      </c>
      <c r="B386" t="s">
        <v>449</v>
      </c>
      <c r="C386">
        <v>25</v>
      </c>
      <c r="D386" t="s">
        <v>10</v>
      </c>
      <c r="E386">
        <v>390</v>
      </c>
      <c r="F386">
        <v>350</v>
      </c>
      <c r="G386">
        <v>0</v>
      </c>
      <c r="H386" s="74">
        <f t="shared" ref="H386" si="549">IF(D386="LONG",(F386-E386)*C386,(E386-F386)*C386)</f>
        <v>-1000</v>
      </c>
      <c r="I386" s="75" t="str">
        <f t="shared" ref="I386" si="550">IF(G386=0,"0.00",IF(D386="LONG",(G386-F386)*C386,(F386-G386)*C386))</f>
        <v>0.00</v>
      </c>
      <c r="J386" s="76">
        <f t="shared" ref="J386" si="551">SUM(H386:I386)</f>
        <v>-1000</v>
      </c>
    </row>
    <row r="387" spans="1:10" ht="16.5" customHeight="1">
      <c r="A387" s="78">
        <v>44882</v>
      </c>
      <c r="B387" t="s">
        <v>448</v>
      </c>
      <c r="C387">
        <v>25</v>
      </c>
      <c r="D387" t="s">
        <v>10</v>
      </c>
      <c r="E387">
        <v>455</v>
      </c>
      <c r="F387">
        <v>455</v>
      </c>
      <c r="G387">
        <v>0</v>
      </c>
      <c r="H387" s="74">
        <f t="shared" ref="H387" si="552">IF(D387="LONG",(F387-E387)*C387,(E387-F387)*C387)</f>
        <v>0</v>
      </c>
      <c r="I387" s="75" t="str">
        <f t="shared" ref="I387" si="553">IF(G387=0,"0.00",IF(D387="LONG",(G387-F387)*C387,(F387-G387)*C387))</f>
        <v>0.00</v>
      </c>
      <c r="J387" s="76">
        <f t="shared" ref="J387" si="554">SUM(H387:I387)</f>
        <v>0</v>
      </c>
    </row>
    <row r="388" spans="1:10" ht="16.5" customHeight="1">
      <c r="A388" s="78">
        <v>44881</v>
      </c>
      <c r="B388" t="s">
        <v>448</v>
      </c>
      <c r="C388">
        <v>25</v>
      </c>
      <c r="D388" t="s">
        <v>10</v>
      </c>
      <c r="E388">
        <v>450</v>
      </c>
      <c r="F388">
        <v>520</v>
      </c>
      <c r="G388">
        <v>0</v>
      </c>
      <c r="H388" s="74">
        <f t="shared" ref="H388" si="555">IF(D388="LONG",(F388-E388)*C388,(E388-F388)*C388)</f>
        <v>1750</v>
      </c>
      <c r="I388" s="75" t="str">
        <f t="shared" ref="I388" si="556">IF(G388=0,"0.00",IF(D388="LONG",(G388-F388)*C388,(F388-G388)*C388))</f>
        <v>0.00</v>
      </c>
      <c r="J388" s="76">
        <f t="shared" ref="J388" si="557">SUM(H388:I388)</f>
        <v>1750</v>
      </c>
    </row>
    <row r="389" spans="1:10" ht="16.5" customHeight="1">
      <c r="A389" s="78">
        <v>44880</v>
      </c>
      <c r="B389" t="s">
        <v>447</v>
      </c>
      <c r="C389">
        <v>25</v>
      </c>
      <c r="D389" t="s">
        <v>10</v>
      </c>
      <c r="E389">
        <v>430</v>
      </c>
      <c r="F389">
        <v>500</v>
      </c>
      <c r="G389">
        <v>570</v>
      </c>
      <c r="H389" s="74">
        <f t="shared" ref="H389:H390" si="558">IF(D389="LONG",(F389-E389)*C389,(E389-F389)*C389)</f>
        <v>1750</v>
      </c>
      <c r="I389" s="75">
        <f t="shared" ref="I389:I390" si="559">IF(G389=0,"0.00",IF(D389="LONG",(G389-F389)*C389,(F389-G389)*C389))</f>
        <v>1750</v>
      </c>
      <c r="J389" s="76">
        <f t="shared" ref="J389:J390" si="560">SUM(H389:I389)</f>
        <v>3500</v>
      </c>
    </row>
    <row r="390" spans="1:10" ht="16.5" customHeight="1">
      <c r="A390" s="78">
        <v>44880</v>
      </c>
      <c r="B390" t="s">
        <v>444</v>
      </c>
      <c r="C390">
        <v>25</v>
      </c>
      <c r="D390" t="s">
        <v>10</v>
      </c>
      <c r="E390">
        <v>340</v>
      </c>
      <c r="F390">
        <v>400</v>
      </c>
      <c r="G390">
        <v>460</v>
      </c>
      <c r="H390" s="74">
        <f t="shared" si="558"/>
        <v>1500</v>
      </c>
      <c r="I390" s="75">
        <f t="shared" si="559"/>
        <v>1500</v>
      </c>
      <c r="J390" s="76">
        <f t="shared" si="560"/>
        <v>3000</v>
      </c>
    </row>
    <row r="391" spans="1:10" ht="16.5" customHeight="1">
      <c r="A391" s="78">
        <v>44879</v>
      </c>
      <c r="B391" t="s">
        <v>446</v>
      </c>
      <c r="C391">
        <v>25</v>
      </c>
      <c r="D391" t="s">
        <v>10</v>
      </c>
      <c r="E391">
        <v>390</v>
      </c>
      <c r="F391">
        <v>315</v>
      </c>
      <c r="G391">
        <v>0</v>
      </c>
      <c r="H391" s="74">
        <f t="shared" ref="H391" si="561">IF(D391="LONG",(F391-E391)*C391,(E391-F391)*C391)</f>
        <v>-1875</v>
      </c>
      <c r="I391" s="75" t="str">
        <f t="shared" ref="I391" si="562">IF(G391=0,"0.00",IF(D391="LONG",(G391-F391)*C391,(F391-G391)*C391))</f>
        <v>0.00</v>
      </c>
      <c r="J391" s="76">
        <f t="shared" ref="J391" si="563">SUM(H391:I391)</f>
        <v>-1875</v>
      </c>
    </row>
    <row r="392" spans="1:10" ht="16.5" customHeight="1">
      <c r="A392" s="78">
        <v>44876</v>
      </c>
      <c r="B392" t="s">
        <v>444</v>
      </c>
      <c r="C392">
        <v>25</v>
      </c>
      <c r="D392" t="s">
        <v>10</v>
      </c>
      <c r="E392">
        <v>380</v>
      </c>
      <c r="F392">
        <v>430</v>
      </c>
      <c r="G392">
        <v>480</v>
      </c>
      <c r="H392" s="74">
        <f t="shared" ref="H392:H401" si="564">IF(D392="LONG",(F392-E392)*C392,(E392-F392)*C392)</f>
        <v>1250</v>
      </c>
      <c r="I392" s="75">
        <f t="shared" ref="I392:I401" si="565">IF(G392=0,"0.00",IF(D392="LONG",(G392-F392)*C392,(F392-G392)*C392))</f>
        <v>1250</v>
      </c>
      <c r="J392" s="76">
        <f t="shared" ref="J392:J401" si="566">SUM(H392:I392)</f>
        <v>2500</v>
      </c>
    </row>
    <row r="393" spans="1:10" ht="16.5" customHeight="1">
      <c r="A393" s="78">
        <v>44875</v>
      </c>
      <c r="B393" t="s">
        <v>445</v>
      </c>
      <c r="C393">
        <v>25</v>
      </c>
      <c r="D393" t="s">
        <v>10</v>
      </c>
      <c r="E393">
        <v>400</v>
      </c>
      <c r="F393">
        <v>460</v>
      </c>
      <c r="G393" s="17">
        <v>0</v>
      </c>
      <c r="H393" s="74">
        <f t="shared" si="564"/>
        <v>1500</v>
      </c>
      <c r="I393" s="75" t="str">
        <f t="shared" si="565"/>
        <v>0.00</v>
      </c>
      <c r="J393" s="76">
        <f t="shared" si="566"/>
        <v>1500</v>
      </c>
    </row>
    <row r="394" spans="1:10" ht="16.5" customHeight="1">
      <c r="A394" s="78">
        <v>44874</v>
      </c>
      <c r="B394" t="s">
        <v>444</v>
      </c>
      <c r="C394">
        <v>25</v>
      </c>
      <c r="D394" t="s">
        <v>10</v>
      </c>
      <c r="E394">
        <v>425</v>
      </c>
      <c r="F394">
        <v>360</v>
      </c>
      <c r="G394" s="17">
        <v>0</v>
      </c>
      <c r="H394" s="74">
        <f t="shared" si="564"/>
        <v>-1625</v>
      </c>
      <c r="I394" s="75" t="str">
        <f t="shared" si="565"/>
        <v>0.00</v>
      </c>
      <c r="J394" s="76">
        <f t="shared" si="566"/>
        <v>-1625</v>
      </c>
    </row>
    <row r="395" spans="1:10" ht="16.5" customHeight="1">
      <c r="A395" s="78">
        <v>44874</v>
      </c>
      <c r="B395" t="s">
        <v>443</v>
      </c>
      <c r="C395">
        <v>25</v>
      </c>
      <c r="D395" t="s">
        <v>10</v>
      </c>
      <c r="E395">
        <v>480</v>
      </c>
      <c r="F395">
        <v>554</v>
      </c>
      <c r="G395" s="17">
        <v>0</v>
      </c>
      <c r="H395" s="74">
        <f t="shared" si="564"/>
        <v>1850</v>
      </c>
      <c r="I395" s="75" t="str">
        <f t="shared" si="565"/>
        <v>0.00</v>
      </c>
      <c r="J395" s="76">
        <f t="shared" si="566"/>
        <v>1850</v>
      </c>
    </row>
    <row r="396" spans="1:10" ht="16.5" customHeight="1">
      <c r="A396" s="78">
        <v>44874</v>
      </c>
      <c r="B396" t="s">
        <v>442</v>
      </c>
      <c r="C396">
        <v>25</v>
      </c>
      <c r="D396" t="s">
        <v>10</v>
      </c>
      <c r="E396">
        <v>400</v>
      </c>
      <c r="F396">
        <v>460</v>
      </c>
      <c r="G396" s="17">
        <v>0</v>
      </c>
      <c r="H396" s="74">
        <f t="shared" si="564"/>
        <v>1500</v>
      </c>
      <c r="I396" s="75" t="str">
        <f t="shared" si="565"/>
        <v>0.00</v>
      </c>
      <c r="J396" s="76">
        <f t="shared" si="566"/>
        <v>1500</v>
      </c>
    </row>
    <row r="397" spans="1:10" ht="16.5" customHeight="1">
      <c r="A397" s="78">
        <v>44872</v>
      </c>
      <c r="B397" t="s">
        <v>441</v>
      </c>
      <c r="C397">
        <v>25</v>
      </c>
      <c r="D397" t="s">
        <v>10</v>
      </c>
      <c r="E397">
        <v>350</v>
      </c>
      <c r="F397">
        <v>400</v>
      </c>
      <c r="G397">
        <v>450</v>
      </c>
      <c r="H397" s="74">
        <f t="shared" si="564"/>
        <v>1250</v>
      </c>
      <c r="I397" s="75">
        <f t="shared" si="565"/>
        <v>1250</v>
      </c>
      <c r="J397" s="76">
        <f t="shared" si="566"/>
        <v>2500</v>
      </c>
    </row>
    <row r="398" spans="1:10" ht="16.5" customHeight="1">
      <c r="A398" s="78">
        <v>44869</v>
      </c>
      <c r="B398" t="s">
        <v>440</v>
      </c>
      <c r="C398">
        <v>25</v>
      </c>
      <c r="D398" t="s">
        <v>10</v>
      </c>
      <c r="E398">
        <v>370</v>
      </c>
      <c r="F398">
        <v>370</v>
      </c>
      <c r="G398" s="17">
        <v>0</v>
      </c>
      <c r="H398" s="74">
        <f t="shared" si="564"/>
        <v>0</v>
      </c>
      <c r="I398" s="75" t="str">
        <f t="shared" si="565"/>
        <v>0.00</v>
      </c>
      <c r="J398" s="76">
        <f t="shared" si="566"/>
        <v>0</v>
      </c>
    </row>
    <row r="399" spans="1:10" ht="16.5" customHeight="1">
      <c r="A399" s="78">
        <v>44868</v>
      </c>
      <c r="B399" t="s">
        <v>439</v>
      </c>
      <c r="C399">
        <v>25</v>
      </c>
      <c r="D399" t="s">
        <v>10</v>
      </c>
      <c r="E399">
        <v>440</v>
      </c>
      <c r="F399">
        <v>500</v>
      </c>
      <c r="G399" s="17">
        <v>0</v>
      </c>
      <c r="H399" s="74">
        <f t="shared" si="564"/>
        <v>1500</v>
      </c>
      <c r="I399" s="75" t="str">
        <f t="shared" si="565"/>
        <v>0.00</v>
      </c>
      <c r="J399" s="76">
        <f t="shared" si="566"/>
        <v>1500</v>
      </c>
    </row>
    <row r="400" spans="1:10" ht="16.5" customHeight="1">
      <c r="A400" s="78">
        <v>44867</v>
      </c>
      <c r="B400" t="s">
        <v>438</v>
      </c>
      <c r="C400">
        <v>25</v>
      </c>
      <c r="D400" t="s">
        <v>10</v>
      </c>
      <c r="E400">
        <v>445</v>
      </c>
      <c r="F400">
        <v>345</v>
      </c>
      <c r="G400" s="17">
        <v>0</v>
      </c>
      <c r="H400" s="74">
        <f t="shared" si="564"/>
        <v>-2500</v>
      </c>
      <c r="I400" s="75" t="str">
        <f t="shared" si="565"/>
        <v>0.00</v>
      </c>
      <c r="J400" s="76">
        <f t="shared" si="566"/>
        <v>-2500</v>
      </c>
    </row>
    <row r="401" spans="1:10" ht="16.5" customHeight="1">
      <c r="A401" s="78">
        <v>44866</v>
      </c>
      <c r="B401" t="s">
        <v>437</v>
      </c>
      <c r="C401">
        <v>25</v>
      </c>
      <c r="D401" t="s">
        <v>10</v>
      </c>
      <c r="E401">
        <v>360</v>
      </c>
      <c r="F401">
        <v>360</v>
      </c>
      <c r="G401" s="17">
        <v>0</v>
      </c>
      <c r="H401" s="74">
        <f t="shared" si="564"/>
        <v>0</v>
      </c>
      <c r="I401" s="75" t="str">
        <f t="shared" si="565"/>
        <v>0.00</v>
      </c>
      <c r="J401" s="76">
        <f t="shared" si="566"/>
        <v>0</v>
      </c>
    </row>
    <row r="402" spans="1:10" ht="16.5" customHeight="1">
      <c r="A402" s="78">
        <v>44865</v>
      </c>
      <c r="B402" t="s">
        <v>436</v>
      </c>
      <c r="C402">
        <v>25</v>
      </c>
      <c r="D402" t="s">
        <v>10</v>
      </c>
      <c r="E402">
        <v>380</v>
      </c>
      <c r="F402">
        <v>425</v>
      </c>
      <c r="G402" s="17">
        <v>0</v>
      </c>
      <c r="H402" s="74">
        <f t="shared" ref="H402:H404" si="567">(F402-E402)*C402</f>
        <v>1125</v>
      </c>
      <c r="I402" s="75">
        <v>0</v>
      </c>
      <c r="J402" s="76">
        <f t="shared" ref="J402:J404" si="568">SUM(H402:I402)</f>
        <v>1125</v>
      </c>
    </row>
    <row r="403" spans="1:10" ht="16.5" customHeight="1">
      <c r="A403" s="78">
        <v>44862</v>
      </c>
      <c r="B403" t="s">
        <v>435</v>
      </c>
      <c r="C403">
        <v>25</v>
      </c>
      <c r="D403" t="s">
        <v>10</v>
      </c>
      <c r="E403">
        <v>415</v>
      </c>
      <c r="F403">
        <v>470</v>
      </c>
      <c r="G403" s="17">
        <v>0</v>
      </c>
      <c r="H403" s="74">
        <f t="shared" si="567"/>
        <v>1375</v>
      </c>
      <c r="I403" s="75">
        <v>0</v>
      </c>
      <c r="J403" s="76">
        <f t="shared" si="568"/>
        <v>1375</v>
      </c>
    </row>
    <row r="404" spans="1:10" ht="16.5" customHeight="1">
      <c r="A404" s="78">
        <v>44861</v>
      </c>
      <c r="B404" t="s">
        <v>437</v>
      </c>
      <c r="C404">
        <v>25</v>
      </c>
      <c r="D404" t="s">
        <v>10</v>
      </c>
      <c r="E404">
        <v>465</v>
      </c>
      <c r="F404">
        <v>380</v>
      </c>
      <c r="G404" s="17">
        <v>0</v>
      </c>
      <c r="H404" s="74">
        <f t="shared" si="567"/>
        <v>-2125</v>
      </c>
      <c r="I404" s="75">
        <v>0</v>
      </c>
      <c r="J404" s="76">
        <f t="shared" si="568"/>
        <v>-2125</v>
      </c>
    </row>
    <row r="405" spans="1:10" ht="16.5" customHeight="1">
      <c r="A405" s="78">
        <v>44855</v>
      </c>
      <c r="B405" t="s">
        <v>434</v>
      </c>
      <c r="C405">
        <v>25</v>
      </c>
      <c r="D405" t="s">
        <v>10</v>
      </c>
      <c r="E405">
        <v>460</v>
      </c>
      <c r="F405">
        <v>530</v>
      </c>
      <c r="G405" s="17">
        <v>0</v>
      </c>
      <c r="H405" s="74">
        <f t="shared" ref="H405:H406" si="569">(F405-E405)*C405</f>
        <v>1750</v>
      </c>
      <c r="I405" s="75">
        <v>0</v>
      </c>
      <c r="J405" s="76">
        <f t="shared" ref="J405:J406" si="570">SUM(H405:I405)</f>
        <v>1750</v>
      </c>
    </row>
    <row r="406" spans="1:10" ht="16.5" customHeight="1">
      <c r="A406" s="78">
        <v>44855</v>
      </c>
      <c r="B406" t="s">
        <v>432</v>
      </c>
      <c r="C406">
        <v>25</v>
      </c>
      <c r="D406" t="s">
        <v>10</v>
      </c>
      <c r="E406">
        <v>420</v>
      </c>
      <c r="F406">
        <v>480</v>
      </c>
      <c r="G406">
        <v>550</v>
      </c>
      <c r="H406" s="74">
        <f t="shared" si="569"/>
        <v>1500</v>
      </c>
      <c r="I406" s="75">
        <v>0</v>
      </c>
      <c r="J406" s="76">
        <f t="shared" si="570"/>
        <v>1500</v>
      </c>
    </row>
    <row r="407" spans="1:10" ht="16.5" customHeight="1">
      <c r="A407" s="78">
        <v>44854</v>
      </c>
      <c r="B407" t="s">
        <v>433</v>
      </c>
      <c r="C407">
        <v>25</v>
      </c>
      <c r="D407" t="s">
        <v>10</v>
      </c>
      <c r="E407">
        <v>350</v>
      </c>
      <c r="F407">
        <v>400</v>
      </c>
      <c r="G407">
        <v>450</v>
      </c>
      <c r="H407" s="74">
        <f t="shared" ref="H407:H408" si="571">(F407-E407)*C407</f>
        <v>1250</v>
      </c>
      <c r="I407" s="75">
        <v>0</v>
      </c>
      <c r="J407" s="76">
        <f t="shared" ref="J407:J408" si="572">SUM(H407:I407)</f>
        <v>1250</v>
      </c>
    </row>
    <row r="408" spans="1:10" ht="16.5" customHeight="1">
      <c r="A408" s="78">
        <v>44854</v>
      </c>
      <c r="B408" t="s">
        <v>432</v>
      </c>
      <c r="C408">
        <v>25</v>
      </c>
      <c r="D408" t="s">
        <v>10</v>
      </c>
      <c r="E408">
        <v>490</v>
      </c>
      <c r="F408">
        <v>550</v>
      </c>
      <c r="G408" s="17">
        <v>0</v>
      </c>
      <c r="H408" s="74">
        <f t="shared" si="571"/>
        <v>1500</v>
      </c>
      <c r="I408" s="75">
        <v>0</v>
      </c>
      <c r="J408" s="76">
        <f t="shared" si="572"/>
        <v>1500</v>
      </c>
    </row>
    <row r="409" spans="1:10" ht="16.5" customHeight="1">
      <c r="A409" s="78">
        <v>44853</v>
      </c>
      <c r="B409" t="s">
        <v>431</v>
      </c>
      <c r="C409">
        <v>25</v>
      </c>
      <c r="D409" t="s">
        <v>10</v>
      </c>
      <c r="E409">
        <v>470</v>
      </c>
      <c r="F409">
        <v>530</v>
      </c>
      <c r="G409" s="17">
        <v>0</v>
      </c>
      <c r="H409" s="74">
        <f t="shared" ref="H409" si="573">(F409-E409)*C409</f>
        <v>1500</v>
      </c>
      <c r="I409" s="75">
        <v>0</v>
      </c>
      <c r="J409" s="76">
        <f t="shared" ref="J409" si="574">SUM(H409:I409)</f>
        <v>1500</v>
      </c>
    </row>
    <row r="410" spans="1:10" ht="16.5" customHeight="1">
      <c r="A410" s="78">
        <v>44852</v>
      </c>
      <c r="B410" t="s">
        <v>430</v>
      </c>
      <c r="C410">
        <v>25</v>
      </c>
      <c r="D410" t="s">
        <v>10</v>
      </c>
      <c r="E410">
        <v>450</v>
      </c>
      <c r="F410">
        <v>511</v>
      </c>
      <c r="G410" s="17">
        <v>0</v>
      </c>
      <c r="H410" s="74">
        <f t="shared" ref="H410" si="575">(F410-E410)*C410</f>
        <v>1525</v>
      </c>
      <c r="I410" s="75">
        <v>0</v>
      </c>
      <c r="J410" s="76">
        <f t="shared" ref="J410" si="576">SUM(H410:I410)</f>
        <v>1525</v>
      </c>
    </row>
    <row r="411" spans="1:10" ht="16.5" customHeight="1">
      <c r="A411" s="78">
        <v>44851</v>
      </c>
      <c r="B411" t="s">
        <v>429</v>
      </c>
      <c r="C411">
        <v>25</v>
      </c>
      <c r="D411" t="s">
        <v>10</v>
      </c>
      <c r="E411">
        <v>400</v>
      </c>
      <c r="F411">
        <v>450</v>
      </c>
      <c r="G411">
        <v>520</v>
      </c>
      <c r="H411" s="74">
        <f t="shared" ref="H411" si="577">(F411-E411)*C411</f>
        <v>1250</v>
      </c>
      <c r="I411" s="75">
        <v>0</v>
      </c>
      <c r="J411" s="76">
        <f t="shared" ref="J411" si="578">SUM(H411:I411)</f>
        <v>1250</v>
      </c>
    </row>
    <row r="412" spans="1:10" ht="16.5" customHeight="1">
      <c r="A412" s="78">
        <v>44848</v>
      </c>
      <c r="B412" t="s">
        <v>428</v>
      </c>
      <c r="C412">
        <v>25</v>
      </c>
      <c r="D412" t="s">
        <v>10</v>
      </c>
      <c r="E412">
        <v>350</v>
      </c>
      <c r="F412">
        <v>400</v>
      </c>
      <c r="G412" s="17">
        <v>0</v>
      </c>
      <c r="H412" s="74">
        <f t="shared" ref="H412:H413" si="579">(F412-E412)*C412</f>
        <v>1250</v>
      </c>
      <c r="I412" s="75">
        <v>0</v>
      </c>
      <c r="J412" s="76">
        <f t="shared" ref="J412:J413" si="580">SUM(H412:I412)</f>
        <v>1250</v>
      </c>
    </row>
    <row r="413" spans="1:10" ht="16.5" customHeight="1">
      <c r="A413" s="78">
        <v>44848</v>
      </c>
      <c r="B413" t="s">
        <v>427</v>
      </c>
      <c r="C413">
        <v>25</v>
      </c>
      <c r="D413" t="s">
        <v>10</v>
      </c>
      <c r="E413">
        <v>420</v>
      </c>
      <c r="F413">
        <v>480</v>
      </c>
      <c r="G413" s="17">
        <v>0</v>
      </c>
      <c r="H413" s="74">
        <f t="shared" si="579"/>
        <v>1500</v>
      </c>
      <c r="I413" s="75">
        <v>0</v>
      </c>
      <c r="J413" s="76">
        <f t="shared" si="580"/>
        <v>1500</v>
      </c>
    </row>
    <row r="414" spans="1:10" ht="16.5" customHeight="1">
      <c r="A414" s="78">
        <v>44847</v>
      </c>
      <c r="B414" t="s">
        <v>426</v>
      </c>
      <c r="C414">
        <v>25</v>
      </c>
      <c r="D414" t="s">
        <v>10</v>
      </c>
      <c r="E414">
        <v>440</v>
      </c>
      <c r="F414">
        <v>500</v>
      </c>
      <c r="G414" s="17">
        <v>0</v>
      </c>
      <c r="H414" s="74">
        <f t="shared" ref="H414:H415" si="581">(F414-E414)*C414</f>
        <v>1500</v>
      </c>
      <c r="I414" s="75">
        <v>0</v>
      </c>
      <c r="J414" s="76">
        <f t="shared" ref="J414:J415" si="582">SUM(H414:I414)</f>
        <v>1500</v>
      </c>
    </row>
    <row r="415" spans="1:10" ht="16.5" customHeight="1">
      <c r="A415" s="78">
        <v>44847</v>
      </c>
      <c r="B415" t="s">
        <v>425</v>
      </c>
      <c r="C415">
        <v>25</v>
      </c>
      <c r="D415" t="s">
        <v>10</v>
      </c>
      <c r="E415">
        <v>470</v>
      </c>
      <c r="F415">
        <v>380</v>
      </c>
      <c r="G415" s="17">
        <v>0</v>
      </c>
      <c r="H415" s="74">
        <f t="shared" si="581"/>
        <v>-2250</v>
      </c>
      <c r="I415" s="75">
        <v>0</v>
      </c>
      <c r="J415" s="76">
        <f t="shared" si="582"/>
        <v>-2250</v>
      </c>
    </row>
    <row r="416" spans="1:10" ht="16.5" customHeight="1">
      <c r="A416" s="78">
        <v>44846</v>
      </c>
      <c r="B416" t="s">
        <v>425</v>
      </c>
      <c r="C416">
        <v>25</v>
      </c>
      <c r="D416" t="s">
        <v>10</v>
      </c>
      <c r="E416">
        <v>420</v>
      </c>
      <c r="F416">
        <v>475</v>
      </c>
      <c r="G416">
        <v>540</v>
      </c>
      <c r="H416" s="74">
        <f t="shared" ref="H416:H417" si="583">(F416-E416)*C416</f>
        <v>1375</v>
      </c>
      <c r="I416" s="75">
        <v>0</v>
      </c>
      <c r="J416" s="76">
        <f t="shared" ref="J416:J417" si="584">SUM(H416:I416)</f>
        <v>1375</v>
      </c>
    </row>
    <row r="417" spans="1:10" ht="16.5" customHeight="1">
      <c r="A417" s="78">
        <v>44846</v>
      </c>
      <c r="B417" t="s">
        <v>424</v>
      </c>
      <c r="C417">
        <v>25</v>
      </c>
      <c r="D417" t="s">
        <v>10</v>
      </c>
      <c r="E417">
        <v>530</v>
      </c>
      <c r="F417">
        <v>600</v>
      </c>
      <c r="G417">
        <v>670</v>
      </c>
      <c r="H417" s="74">
        <f t="shared" si="583"/>
        <v>1750</v>
      </c>
      <c r="I417" s="75">
        <v>0</v>
      </c>
      <c r="J417" s="76">
        <f t="shared" si="584"/>
        <v>1750</v>
      </c>
    </row>
    <row r="418" spans="1:10" ht="16.5" customHeight="1">
      <c r="A418" s="78">
        <v>44845</v>
      </c>
      <c r="B418" t="s">
        <v>423</v>
      </c>
      <c r="C418">
        <v>25</v>
      </c>
      <c r="D418" t="s">
        <v>10</v>
      </c>
      <c r="E418">
        <v>335</v>
      </c>
      <c r="F418">
        <v>260</v>
      </c>
      <c r="G418" s="17">
        <v>0</v>
      </c>
      <c r="H418" s="74">
        <f t="shared" ref="H418:H419" si="585">(F418-E418)*C418</f>
        <v>-1875</v>
      </c>
      <c r="I418" s="75">
        <v>0</v>
      </c>
      <c r="J418" s="76">
        <f t="shared" ref="J418:J419" si="586">SUM(H418:I418)</f>
        <v>-1875</v>
      </c>
    </row>
    <row r="419" spans="1:10" ht="16.5" customHeight="1">
      <c r="A419" s="78">
        <v>44845</v>
      </c>
      <c r="B419" t="s">
        <v>422</v>
      </c>
      <c r="C419">
        <v>25</v>
      </c>
      <c r="D419" t="s">
        <v>10</v>
      </c>
      <c r="E419">
        <v>450</v>
      </c>
      <c r="F419">
        <v>520</v>
      </c>
      <c r="G419" s="17">
        <v>0</v>
      </c>
      <c r="H419" s="74">
        <f t="shared" si="585"/>
        <v>1750</v>
      </c>
      <c r="I419" s="75">
        <v>0</v>
      </c>
      <c r="J419" s="76">
        <f t="shared" si="586"/>
        <v>1750</v>
      </c>
    </row>
    <row r="420" spans="1:10" ht="16.5" customHeight="1">
      <c r="A420" s="78">
        <v>44844</v>
      </c>
      <c r="B420" t="s">
        <v>422</v>
      </c>
      <c r="C420">
        <v>25</v>
      </c>
      <c r="D420" t="s">
        <v>10</v>
      </c>
      <c r="E420">
        <v>430</v>
      </c>
      <c r="F420">
        <v>480</v>
      </c>
      <c r="G420">
        <v>530</v>
      </c>
      <c r="H420" s="74">
        <f t="shared" ref="H420:H421" si="587">(F420-E420)*C420</f>
        <v>1250</v>
      </c>
      <c r="I420" s="75">
        <v>0</v>
      </c>
      <c r="J420" s="76">
        <f t="shared" ref="J420:J421" si="588">SUM(H420:I420)</f>
        <v>1250</v>
      </c>
    </row>
    <row r="421" spans="1:10" ht="16.5" customHeight="1">
      <c r="A421" s="78">
        <v>44844</v>
      </c>
      <c r="B421" t="s">
        <v>421</v>
      </c>
      <c r="C421">
        <v>25</v>
      </c>
      <c r="D421" t="s">
        <v>10</v>
      </c>
      <c r="E421">
        <v>450</v>
      </c>
      <c r="F421">
        <v>520</v>
      </c>
      <c r="G421">
        <v>580</v>
      </c>
      <c r="H421" s="74">
        <f t="shared" si="587"/>
        <v>1750</v>
      </c>
      <c r="I421" s="75">
        <v>0</v>
      </c>
      <c r="J421" s="76">
        <f t="shared" si="588"/>
        <v>1750</v>
      </c>
    </row>
    <row r="422" spans="1:10" ht="16.5" customHeight="1">
      <c r="A422" s="78">
        <v>44841</v>
      </c>
      <c r="B422" t="s">
        <v>420</v>
      </c>
      <c r="C422">
        <v>25</v>
      </c>
      <c r="D422" t="s">
        <v>10</v>
      </c>
      <c r="E422">
        <v>480</v>
      </c>
      <c r="F422">
        <v>530</v>
      </c>
      <c r="G422" s="17">
        <v>0</v>
      </c>
      <c r="H422" s="74">
        <f t="shared" ref="H422" si="589">(F422-E422)*C422</f>
        <v>1250</v>
      </c>
      <c r="I422" s="75">
        <v>0</v>
      </c>
      <c r="J422" s="76">
        <f t="shared" ref="J422" si="590">SUM(H422:I422)</f>
        <v>1250</v>
      </c>
    </row>
    <row r="423" spans="1:10" ht="16.5" customHeight="1">
      <c r="A423" s="78">
        <v>44840</v>
      </c>
      <c r="B423" t="s">
        <v>419</v>
      </c>
      <c r="C423">
        <v>25</v>
      </c>
      <c r="D423" t="s">
        <v>10</v>
      </c>
      <c r="E423">
        <v>500</v>
      </c>
      <c r="F423">
        <v>552</v>
      </c>
      <c r="G423" s="17">
        <v>0</v>
      </c>
      <c r="H423" s="74">
        <f t="shared" ref="H423:H424" si="591">(F423-E423)*C423</f>
        <v>1300</v>
      </c>
      <c r="I423" s="75">
        <v>0</v>
      </c>
      <c r="J423" s="76">
        <f t="shared" ref="J423:J424" si="592">SUM(H423:I423)</f>
        <v>1300</v>
      </c>
    </row>
    <row r="424" spans="1:10" ht="16.5" customHeight="1">
      <c r="A424" s="78">
        <v>44840</v>
      </c>
      <c r="B424" t="s">
        <v>418</v>
      </c>
      <c r="C424">
        <v>25</v>
      </c>
      <c r="D424" t="s">
        <v>10</v>
      </c>
      <c r="E424">
        <v>400</v>
      </c>
      <c r="F424">
        <v>436</v>
      </c>
      <c r="G424" s="17">
        <v>0</v>
      </c>
      <c r="H424" s="74">
        <f t="shared" si="591"/>
        <v>900</v>
      </c>
      <c r="I424" s="75">
        <v>0</v>
      </c>
      <c r="J424" s="76">
        <f t="shared" si="592"/>
        <v>900</v>
      </c>
    </row>
    <row r="425" spans="1:10" ht="16.5" customHeight="1">
      <c r="A425" s="78">
        <v>44838</v>
      </c>
      <c r="B425" t="s">
        <v>418</v>
      </c>
      <c r="C425">
        <v>25</v>
      </c>
      <c r="D425" t="s">
        <v>10</v>
      </c>
      <c r="E425">
        <v>370</v>
      </c>
      <c r="F425">
        <v>425</v>
      </c>
      <c r="G425" s="17">
        <v>0</v>
      </c>
      <c r="H425" s="74">
        <f t="shared" ref="H425:H426" si="593">(F425-E425)*C425</f>
        <v>1375</v>
      </c>
      <c r="I425" s="75">
        <v>0</v>
      </c>
      <c r="J425" s="76">
        <f t="shared" ref="J425:J426" si="594">SUM(H425:I425)</f>
        <v>1375</v>
      </c>
    </row>
    <row r="426" spans="1:10" ht="16.5" customHeight="1">
      <c r="A426" s="78">
        <v>44838</v>
      </c>
      <c r="B426" t="s">
        <v>417</v>
      </c>
      <c r="C426">
        <v>25</v>
      </c>
      <c r="D426" t="s">
        <v>10</v>
      </c>
      <c r="E426">
        <v>460</v>
      </c>
      <c r="F426">
        <v>460</v>
      </c>
      <c r="G426" s="17">
        <v>0</v>
      </c>
      <c r="H426" s="74">
        <f t="shared" si="593"/>
        <v>0</v>
      </c>
      <c r="I426" s="75">
        <v>0</v>
      </c>
      <c r="J426" s="76">
        <f t="shared" si="594"/>
        <v>0</v>
      </c>
    </row>
    <row r="427" spans="1:10" ht="16.5" customHeight="1">
      <c r="A427" s="78">
        <v>44837</v>
      </c>
      <c r="B427" t="s">
        <v>414</v>
      </c>
      <c r="C427">
        <v>25</v>
      </c>
      <c r="D427" t="s">
        <v>10</v>
      </c>
      <c r="E427">
        <v>340</v>
      </c>
      <c r="F427">
        <v>260</v>
      </c>
      <c r="G427" s="17">
        <v>0</v>
      </c>
      <c r="H427" s="74">
        <f t="shared" ref="H427:H428" si="595">(F427-E427)*C427</f>
        <v>-2000</v>
      </c>
      <c r="I427" s="75">
        <v>0</v>
      </c>
      <c r="J427" s="76">
        <f t="shared" ref="J427:J428" si="596">SUM(H427:I427)</f>
        <v>-2000</v>
      </c>
    </row>
    <row r="428" spans="1:10" ht="16.5" customHeight="1">
      <c r="A428" s="78">
        <v>44837</v>
      </c>
      <c r="B428" t="s">
        <v>413</v>
      </c>
      <c r="C428">
        <v>25</v>
      </c>
      <c r="D428" t="s">
        <v>10</v>
      </c>
      <c r="E428">
        <v>330</v>
      </c>
      <c r="F428">
        <v>330</v>
      </c>
      <c r="G428" s="17">
        <v>0</v>
      </c>
      <c r="H428" s="74">
        <f t="shared" si="595"/>
        <v>0</v>
      </c>
      <c r="I428" s="75">
        <v>0</v>
      </c>
      <c r="J428" s="76">
        <f t="shared" si="596"/>
        <v>0</v>
      </c>
    </row>
    <row r="429" spans="1:10" ht="16.5" customHeight="1">
      <c r="A429" s="78">
        <v>44834</v>
      </c>
      <c r="B429" t="s">
        <v>415</v>
      </c>
      <c r="C429">
        <v>25</v>
      </c>
      <c r="D429" t="s">
        <v>10</v>
      </c>
      <c r="E429">
        <v>420</v>
      </c>
      <c r="F429">
        <v>470</v>
      </c>
      <c r="G429">
        <v>530</v>
      </c>
      <c r="H429" s="74">
        <f t="shared" ref="H429:H430" si="597">(F429-E429)*C429</f>
        <v>1250</v>
      </c>
      <c r="I429" s="75">
        <v>0</v>
      </c>
      <c r="J429" s="76">
        <f t="shared" ref="J429:J430" si="598">SUM(H429:I429)</f>
        <v>1250</v>
      </c>
    </row>
    <row r="430" spans="1:10" ht="16.5" customHeight="1">
      <c r="A430" s="78">
        <v>44834</v>
      </c>
      <c r="B430" t="s">
        <v>416</v>
      </c>
      <c r="C430">
        <v>25</v>
      </c>
      <c r="D430" t="s">
        <v>10</v>
      </c>
      <c r="E430">
        <v>430</v>
      </c>
      <c r="F430">
        <v>500</v>
      </c>
      <c r="G430">
        <v>570</v>
      </c>
      <c r="H430" s="74">
        <f t="shared" si="597"/>
        <v>1750</v>
      </c>
      <c r="I430" s="75">
        <v>0</v>
      </c>
      <c r="J430" s="76">
        <f t="shared" si="598"/>
        <v>1750</v>
      </c>
    </row>
    <row r="431" spans="1:10" ht="16.5" customHeight="1">
      <c r="A431" s="78">
        <v>44833</v>
      </c>
      <c r="B431" t="s">
        <v>414</v>
      </c>
      <c r="C431">
        <v>25</v>
      </c>
      <c r="D431" t="s">
        <v>10</v>
      </c>
      <c r="E431">
        <v>400</v>
      </c>
      <c r="F431">
        <v>325</v>
      </c>
      <c r="G431" s="17">
        <v>0</v>
      </c>
      <c r="H431" s="74">
        <f t="shared" ref="H431" si="599">(F431-E431)*C431</f>
        <v>-1875</v>
      </c>
      <c r="I431" s="75">
        <v>0</v>
      </c>
      <c r="J431" s="76">
        <f t="shared" ref="J431" si="600">SUM(H431:I431)</f>
        <v>-1875</v>
      </c>
    </row>
    <row r="432" spans="1:10" ht="16.5" customHeight="1">
      <c r="A432" s="78">
        <v>44832</v>
      </c>
      <c r="B432" t="s">
        <v>415</v>
      </c>
      <c r="C432">
        <v>25</v>
      </c>
      <c r="D432" t="s">
        <v>10</v>
      </c>
      <c r="E432">
        <v>450</v>
      </c>
      <c r="F432">
        <v>500</v>
      </c>
      <c r="G432" s="17">
        <v>0</v>
      </c>
      <c r="H432" s="74">
        <f t="shared" ref="H432:H433" si="601">(F432-E432)*C432</f>
        <v>1250</v>
      </c>
      <c r="I432" s="75">
        <v>0</v>
      </c>
      <c r="J432" s="76">
        <f t="shared" ref="J432:J433" si="602">SUM(H432:I432)</f>
        <v>1250</v>
      </c>
    </row>
    <row r="433" spans="1:10" ht="16.5" customHeight="1">
      <c r="A433" s="78">
        <v>44832</v>
      </c>
      <c r="B433" t="s">
        <v>414</v>
      </c>
      <c r="C433">
        <v>25</v>
      </c>
      <c r="D433" t="s">
        <v>10</v>
      </c>
      <c r="E433">
        <v>500</v>
      </c>
      <c r="F433">
        <v>570</v>
      </c>
      <c r="G433" s="17">
        <v>0</v>
      </c>
      <c r="H433" s="74">
        <f t="shared" si="601"/>
        <v>1750</v>
      </c>
      <c r="I433" s="75">
        <v>0</v>
      </c>
      <c r="J433" s="76">
        <f t="shared" si="602"/>
        <v>1750</v>
      </c>
    </row>
    <row r="434" spans="1:10" ht="16.5" customHeight="1">
      <c r="A434" s="78">
        <v>44831</v>
      </c>
      <c r="B434" t="s">
        <v>412</v>
      </c>
      <c r="C434">
        <v>25</v>
      </c>
      <c r="D434" t="s">
        <v>10</v>
      </c>
      <c r="E434">
        <v>330</v>
      </c>
      <c r="F434">
        <v>370</v>
      </c>
      <c r="G434" s="17">
        <v>0</v>
      </c>
      <c r="H434" s="74">
        <f t="shared" ref="H434:H435" si="603">(F434-E434)*C434</f>
        <v>1000</v>
      </c>
      <c r="I434" s="75">
        <v>0</v>
      </c>
      <c r="J434" s="76">
        <f t="shared" ref="J434:J435" si="604">SUM(H434:I434)</f>
        <v>1000</v>
      </c>
    </row>
    <row r="435" spans="1:10" ht="16.5" customHeight="1">
      <c r="A435" s="78">
        <v>44831</v>
      </c>
      <c r="B435" t="s">
        <v>411</v>
      </c>
      <c r="C435">
        <v>25</v>
      </c>
      <c r="D435" t="s">
        <v>10</v>
      </c>
      <c r="E435">
        <v>340</v>
      </c>
      <c r="F435">
        <v>390</v>
      </c>
      <c r="G435">
        <v>450</v>
      </c>
      <c r="H435" s="74">
        <f t="shared" si="603"/>
        <v>1250</v>
      </c>
      <c r="I435" s="75">
        <v>0</v>
      </c>
      <c r="J435" s="76">
        <f t="shared" si="604"/>
        <v>1250</v>
      </c>
    </row>
    <row r="436" spans="1:10" ht="16.5" customHeight="1">
      <c r="A436" s="78">
        <v>44830</v>
      </c>
      <c r="B436" t="s">
        <v>410</v>
      </c>
      <c r="C436">
        <v>25</v>
      </c>
      <c r="D436" t="s">
        <v>10</v>
      </c>
      <c r="E436">
        <v>500</v>
      </c>
      <c r="F436">
        <v>570</v>
      </c>
      <c r="G436" s="17">
        <v>0</v>
      </c>
      <c r="H436" s="74">
        <f t="shared" ref="H436" si="605">(F436-E436)*C436</f>
        <v>1750</v>
      </c>
      <c r="I436" s="75">
        <v>0</v>
      </c>
      <c r="J436" s="76">
        <f t="shared" ref="J436" si="606">SUM(H436:I436)</f>
        <v>1750</v>
      </c>
    </row>
    <row r="437" spans="1:10" ht="16.5" customHeight="1">
      <c r="A437" s="78">
        <v>44827</v>
      </c>
      <c r="B437" t="s">
        <v>409</v>
      </c>
      <c r="C437">
        <v>25</v>
      </c>
      <c r="D437" t="s">
        <v>10</v>
      </c>
      <c r="E437">
        <v>420</v>
      </c>
      <c r="F437">
        <v>480</v>
      </c>
      <c r="G437">
        <v>530</v>
      </c>
      <c r="H437" s="74">
        <f t="shared" ref="H437" si="607">(F437-E437)*C437</f>
        <v>1500</v>
      </c>
      <c r="I437" s="75">
        <v>0</v>
      </c>
      <c r="J437" s="76">
        <f t="shared" ref="J437" si="608">SUM(H437:I437)</f>
        <v>1500</v>
      </c>
    </row>
    <row r="438" spans="1:10" ht="16.5" customHeight="1">
      <c r="A438" s="78">
        <v>44826</v>
      </c>
      <c r="B438" t="s">
        <v>408</v>
      </c>
      <c r="C438">
        <v>25</v>
      </c>
      <c r="D438" t="s">
        <v>10</v>
      </c>
      <c r="E438">
        <v>450</v>
      </c>
      <c r="F438">
        <v>500</v>
      </c>
      <c r="G438">
        <v>550</v>
      </c>
      <c r="H438" s="74">
        <f t="shared" ref="H438:H439" si="609">(F438-E438)*C438</f>
        <v>1250</v>
      </c>
      <c r="I438" s="75">
        <v>0</v>
      </c>
      <c r="J438" s="76">
        <f t="shared" ref="J438:J439" si="610">SUM(H438:I438)</f>
        <v>1250</v>
      </c>
    </row>
    <row r="439" spans="1:10" ht="16.5" customHeight="1">
      <c r="A439" s="78">
        <v>44826</v>
      </c>
      <c r="B439" t="s">
        <v>407</v>
      </c>
      <c r="C439">
        <v>25</v>
      </c>
      <c r="D439" t="s">
        <v>10</v>
      </c>
      <c r="E439">
        <v>530</v>
      </c>
      <c r="F439">
        <v>600</v>
      </c>
      <c r="G439">
        <v>680</v>
      </c>
      <c r="H439" s="74">
        <f t="shared" si="609"/>
        <v>1750</v>
      </c>
      <c r="I439" s="75">
        <v>0</v>
      </c>
      <c r="J439" s="76">
        <f t="shared" si="610"/>
        <v>1750</v>
      </c>
    </row>
    <row r="440" spans="1:10" ht="16.5" customHeight="1">
      <c r="A440" s="78">
        <v>44825</v>
      </c>
      <c r="B440" t="s">
        <v>406</v>
      </c>
      <c r="C440">
        <v>25</v>
      </c>
      <c r="D440" t="s">
        <v>10</v>
      </c>
      <c r="E440">
        <v>480</v>
      </c>
      <c r="F440">
        <v>540</v>
      </c>
      <c r="G440">
        <v>600</v>
      </c>
      <c r="H440" s="74">
        <f t="shared" ref="H440" si="611">(F440-E440)*C440</f>
        <v>1500</v>
      </c>
      <c r="I440" s="75">
        <v>0</v>
      </c>
      <c r="J440" s="76">
        <f t="shared" ref="J440" si="612">SUM(H440:I440)</f>
        <v>1500</v>
      </c>
    </row>
    <row r="441" spans="1:10" ht="16.5" customHeight="1">
      <c r="A441" s="78">
        <v>44824</v>
      </c>
      <c r="B441" t="s">
        <v>405</v>
      </c>
      <c r="C441">
        <v>25</v>
      </c>
      <c r="D441" t="s">
        <v>10</v>
      </c>
      <c r="E441">
        <v>480</v>
      </c>
      <c r="F441">
        <v>550</v>
      </c>
      <c r="G441" s="17">
        <v>0</v>
      </c>
      <c r="H441" s="74">
        <f t="shared" ref="H441:H444" si="613">(F441-E441)*C441</f>
        <v>1750</v>
      </c>
      <c r="I441" s="75">
        <v>0</v>
      </c>
      <c r="J441" s="76">
        <f t="shared" ref="J441:J444" si="614">SUM(H441:I441)</f>
        <v>1750</v>
      </c>
    </row>
    <row r="442" spans="1:10" ht="16.5" customHeight="1">
      <c r="A442" s="78">
        <v>44824</v>
      </c>
      <c r="B442" t="s">
        <v>404</v>
      </c>
      <c r="C442">
        <v>25</v>
      </c>
      <c r="D442" t="s">
        <v>10</v>
      </c>
      <c r="E442">
        <v>320</v>
      </c>
      <c r="F442">
        <v>370</v>
      </c>
      <c r="G442">
        <v>420</v>
      </c>
      <c r="H442" s="74">
        <f t="shared" si="613"/>
        <v>1250</v>
      </c>
      <c r="I442" s="75">
        <v>0</v>
      </c>
      <c r="J442" s="76">
        <f t="shared" si="614"/>
        <v>1250</v>
      </c>
    </row>
    <row r="443" spans="1:10" ht="16.5" customHeight="1">
      <c r="A443" s="78">
        <v>44823</v>
      </c>
      <c r="B443" t="s">
        <v>403</v>
      </c>
      <c r="C443">
        <v>25</v>
      </c>
      <c r="D443" t="s">
        <v>10</v>
      </c>
      <c r="E443">
        <v>485</v>
      </c>
      <c r="F443">
        <v>540</v>
      </c>
      <c r="G443" s="17">
        <v>0</v>
      </c>
      <c r="H443" s="74">
        <f t="shared" si="613"/>
        <v>1375</v>
      </c>
      <c r="I443" s="75">
        <v>0</v>
      </c>
      <c r="J443" s="76">
        <f t="shared" si="614"/>
        <v>1375</v>
      </c>
    </row>
    <row r="444" spans="1:10" ht="16.5" customHeight="1">
      <c r="A444" s="78">
        <v>44823</v>
      </c>
      <c r="B444" t="s">
        <v>402</v>
      </c>
      <c r="C444">
        <v>25</v>
      </c>
      <c r="D444" t="s">
        <v>10</v>
      </c>
      <c r="E444">
        <v>460</v>
      </c>
      <c r="F444">
        <v>520</v>
      </c>
      <c r="G444">
        <v>580</v>
      </c>
      <c r="H444" s="74">
        <f t="shared" si="613"/>
        <v>1500</v>
      </c>
      <c r="I444" s="75">
        <v>0</v>
      </c>
      <c r="J444" s="76">
        <f t="shared" si="614"/>
        <v>1500</v>
      </c>
    </row>
    <row r="445" spans="1:10" ht="16.5" customHeight="1">
      <c r="A445" s="78">
        <v>44820</v>
      </c>
      <c r="B445" t="s">
        <v>400</v>
      </c>
      <c r="C445">
        <v>25</v>
      </c>
      <c r="D445" t="s">
        <v>10</v>
      </c>
      <c r="E445">
        <v>420</v>
      </c>
      <c r="F445">
        <v>355</v>
      </c>
      <c r="G445" s="17">
        <v>0</v>
      </c>
      <c r="H445" s="74">
        <f t="shared" ref="H445:H453" si="615">(F445-E445)*C445</f>
        <v>-1625</v>
      </c>
      <c r="I445" s="75">
        <v>0</v>
      </c>
      <c r="J445" s="76">
        <f t="shared" ref="J445:J453" si="616">SUM(H445:I445)</f>
        <v>-1625</v>
      </c>
    </row>
    <row r="446" spans="1:10" ht="16.5" customHeight="1">
      <c r="A446" s="78">
        <v>44820</v>
      </c>
      <c r="B446" t="s">
        <v>399</v>
      </c>
      <c r="C446">
        <v>25</v>
      </c>
      <c r="D446" t="s">
        <v>10</v>
      </c>
      <c r="E446">
        <v>430</v>
      </c>
      <c r="F446">
        <v>430</v>
      </c>
      <c r="G446" s="17">
        <v>0</v>
      </c>
      <c r="H446" s="74">
        <f t="shared" si="615"/>
        <v>0</v>
      </c>
      <c r="I446" s="75">
        <v>0</v>
      </c>
      <c r="J446" s="76">
        <f t="shared" si="616"/>
        <v>0</v>
      </c>
    </row>
    <row r="447" spans="1:10" ht="16.5" customHeight="1">
      <c r="A447" s="78">
        <v>44819</v>
      </c>
      <c r="B447" t="s">
        <v>401</v>
      </c>
      <c r="C447">
        <v>25</v>
      </c>
      <c r="D447" t="s">
        <v>10</v>
      </c>
      <c r="E447">
        <v>330</v>
      </c>
      <c r="F447">
        <v>260</v>
      </c>
      <c r="G447" s="17">
        <v>0</v>
      </c>
      <c r="H447" s="74">
        <f t="shared" si="615"/>
        <v>-1750</v>
      </c>
      <c r="I447" s="75">
        <v>0</v>
      </c>
      <c r="J447" s="76">
        <f t="shared" si="616"/>
        <v>-1750</v>
      </c>
    </row>
    <row r="448" spans="1:10" ht="16.5" customHeight="1">
      <c r="A448" s="78">
        <v>44818</v>
      </c>
      <c r="B448" t="s">
        <v>397</v>
      </c>
      <c r="C448">
        <v>25</v>
      </c>
      <c r="D448" t="s">
        <v>10</v>
      </c>
      <c r="E448">
        <v>420</v>
      </c>
      <c r="F448">
        <v>480</v>
      </c>
      <c r="G448">
        <v>540</v>
      </c>
      <c r="H448" s="74">
        <f t="shared" si="615"/>
        <v>1500</v>
      </c>
      <c r="I448" s="75">
        <v>0</v>
      </c>
      <c r="J448" s="76">
        <f t="shared" si="616"/>
        <v>1500</v>
      </c>
    </row>
    <row r="449" spans="1:10" ht="16.5" customHeight="1">
      <c r="A449" s="78">
        <v>44818</v>
      </c>
      <c r="B449" t="s">
        <v>398</v>
      </c>
      <c r="C449">
        <v>25</v>
      </c>
      <c r="D449" t="s">
        <v>10</v>
      </c>
      <c r="E449">
        <v>320</v>
      </c>
      <c r="F449">
        <v>370</v>
      </c>
      <c r="G449">
        <v>420</v>
      </c>
      <c r="H449" s="74">
        <f t="shared" si="615"/>
        <v>1250</v>
      </c>
      <c r="I449" s="75">
        <v>0</v>
      </c>
      <c r="J449" s="76">
        <f t="shared" si="616"/>
        <v>1250</v>
      </c>
    </row>
    <row r="450" spans="1:10" ht="16.5" customHeight="1">
      <c r="A450" s="78">
        <v>44817</v>
      </c>
      <c r="B450" t="s">
        <v>398</v>
      </c>
      <c r="C450">
        <v>25</v>
      </c>
      <c r="D450" t="s">
        <v>10</v>
      </c>
      <c r="E450">
        <v>450</v>
      </c>
      <c r="F450">
        <v>355</v>
      </c>
      <c r="G450">
        <v>407</v>
      </c>
      <c r="H450" s="74">
        <f t="shared" si="615"/>
        <v>-2375</v>
      </c>
      <c r="I450" s="75">
        <v>0</v>
      </c>
      <c r="J450" s="76">
        <f t="shared" si="616"/>
        <v>-2375</v>
      </c>
    </row>
    <row r="451" spans="1:10" ht="16.5" customHeight="1">
      <c r="A451" s="78">
        <v>44817</v>
      </c>
      <c r="B451" t="s">
        <v>397</v>
      </c>
      <c r="C451">
        <v>25</v>
      </c>
      <c r="D451" t="s">
        <v>10</v>
      </c>
      <c r="E451">
        <v>450</v>
      </c>
      <c r="F451">
        <v>470</v>
      </c>
      <c r="G451">
        <v>540</v>
      </c>
      <c r="H451" s="74">
        <f t="shared" si="615"/>
        <v>500</v>
      </c>
      <c r="I451" s="75">
        <v>0</v>
      </c>
      <c r="J451" s="76">
        <f t="shared" si="616"/>
        <v>500</v>
      </c>
    </row>
    <row r="452" spans="1:10" ht="16.5" customHeight="1">
      <c r="A452" s="78">
        <v>44816</v>
      </c>
      <c r="B452" t="s">
        <v>398</v>
      </c>
      <c r="C452">
        <v>25</v>
      </c>
      <c r="D452" t="s">
        <v>10</v>
      </c>
      <c r="E452">
        <v>450</v>
      </c>
      <c r="F452">
        <v>320</v>
      </c>
      <c r="G452">
        <v>360</v>
      </c>
      <c r="H452" s="74">
        <f t="shared" si="615"/>
        <v>-3250</v>
      </c>
      <c r="I452" s="75">
        <v>0</v>
      </c>
      <c r="J452" s="76">
        <f t="shared" si="616"/>
        <v>-3250</v>
      </c>
    </row>
    <row r="453" spans="1:10" ht="16.5" customHeight="1">
      <c r="A453" s="78">
        <v>44816</v>
      </c>
      <c r="B453" t="s">
        <v>397</v>
      </c>
      <c r="C453">
        <v>25</v>
      </c>
      <c r="D453" t="s">
        <v>10</v>
      </c>
      <c r="E453">
        <v>450</v>
      </c>
      <c r="F453">
        <v>390</v>
      </c>
      <c r="G453">
        <v>450</v>
      </c>
      <c r="H453" s="74">
        <f t="shared" si="615"/>
        <v>-1500</v>
      </c>
      <c r="I453" s="75">
        <v>0</v>
      </c>
      <c r="J453" s="76">
        <f t="shared" si="616"/>
        <v>-1500</v>
      </c>
    </row>
    <row r="454" spans="1:10" ht="16.5" customHeight="1">
      <c r="A454" s="78">
        <v>44813</v>
      </c>
      <c r="B454" t="s">
        <v>397</v>
      </c>
      <c r="C454">
        <v>25</v>
      </c>
      <c r="D454" t="s">
        <v>10</v>
      </c>
      <c r="E454">
        <v>450</v>
      </c>
      <c r="F454">
        <v>498</v>
      </c>
      <c r="G454" s="17">
        <v>0</v>
      </c>
      <c r="H454" s="74">
        <f t="shared" ref="H454" si="617">(F454-E454)*C454</f>
        <v>1200</v>
      </c>
      <c r="I454" s="75">
        <v>0</v>
      </c>
      <c r="J454" s="76">
        <f t="shared" ref="J454" si="618">SUM(H454:I454)</f>
        <v>1200</v>
      </c>
    </row>
    <row r="455" spans="1:10" ht="16.5" customHeight="1">
      <c r="A455" s="78">
        <v>44812</v>
      </c>
      <c r="B455" t="s">
        <v>396</v>
      </c>
      <c r="C455">
        <v>25</v>
      </c>
      <c r="D455" t="s">
        <v>10</v>
      </c>
      <c r="E455">
        <v>355</v>
      </c>
      <c r="F455">
        <v>400</v>
      </c>
      <c r="G455">
        <v>450</v>
      </c>
      <c r="H455" s="74">
        <f t="shared" ref="H455:H458" si="619">(F455-E455)*C455</f>
        <v>1125</v>
      </c>
      <c r="I455" s="75">
        <v>0</v>
      </c>
      <c r="J455" s="76">
        <f t="shared" ref="J455:J458" si="620">SUM(H455:I455)</f>
        <v>1125</v>
      </c>
    </row>
    <row r="456" spans="1:10" ht="16.5" customHeight="1">
      <c r="A456" s="78">
        <v>44812</v>
      </c>
      <c r="B456" t="s">
        <v>395</v>
      </c>
      <c r="C456">
        <v>25</v>
      </c>
      <c r="D456" t="s">
        <v>10</v>
      </c>
      <c r="E456">
        <v>400</v>
      </c>
      <c r="F456">
        <v>470</v>
      </c>
      <c r="G456">
        <v>550</v>
      </c>
      <c r="H456" s="74">
        <f t="shared" si="619"/>
        <v>1750</v>
      </c>
      <c r="I456" s="75">
        <v>0</v>
      </c>
      <c r="J456" s="76">
        <f t="shared" si="620"/>
        <v>1750</v>
      </c>
    </row>
    <row r="457" spans="1:10" ht="16.5" customHeight="1">
      <c r="A457" s="78">
        <v>44811</v>
      </c>
      <c r="B457" t="s">
        <v>395</v>
      </c>
      <c r="C457">
        <v>25</v>
      </c>
      <c r="D457" t="s">
        <v>10</v>
      </c>
      <c r="E457">
        <v>325</v>
      </c>
      <c r="F457">
        <v>370</v>
      </c>
      <c r="G457">
        <v>420</v>
      </c>
      <c r="H457" s="74">
        <f t="shared" si="619"/>
        <v>1125</v>
      </c>
      <c r="I457" s="75">
        <v>0</v>
      </c>
      <c r="J457" s="76">
        <f t="shared" si="620"/>
        <v>1125</v>
      </c>
    </row>
    <row r="458" spans="1:10" ht="16.5" customHeight="1">
      <c r="A458" s="78">
        <v>44811</v>
      </c>
      <c r="B458" t="s">
        <v>392</v>
      </c>
      <c r="C458">
        <v>25</v>
      </c>
      <c r="D458" t="s">
        <v>10</v>
      </c>
      <c r="E458">
        <v>470</v>
      </c>
      <c r="F458">
        <v>530</v>
      </c>
      <c r="G458" s="17">
        <v>0</v>
      </c>
      <c r="H458" s="74">
        <f t="shared" si="619"/>
        <v>1500</v>
      </c>
      <c r="I458" s="75">
        <v>0</v>
      </c>
      <c r="J458" s="76">
        <f t="shared" si="620"/>
        <v>1500</v>
      </c>
    </row>
    <row r="459" spans="1:10" ht="16.5" customHeight="1">
      <c r="A459" s="78">
        <v>44810</v>
      </c>
      <c r="B459" t="s">
        <v>393</v>
      </c>
      <c r="C459">
        <v>25</v>
      </c>
      <c r="D459" t="s">
        <v>10</v>
      </c>
      <c r="E459">
        <v>355</v>
      </c>
      <c r="F459">
        <v>420</v>
      </c>
      <c r="G459" s="17">
        <v>0</v>
      </c>
      <c r="H459" s="74">
        <f t="shared" ref="H459:H460" si="621">(F459-E459)*C459</f>
        <v>1625</v>
      </c>
      <c r="I459" s="75">
        <v>0</v>
      </c>
      <c r="J459" s="76">
        <f t="shared" ref="J459:J460" si="622">SUM(H459:I459)</f>
        <v>1625</v>
      </c>
    </row>
    <row r="460" spans="1:10" ht="16.5" customHeight="1">
      <c r="A460" s="78">
        <v>44809</v>
      </c>
      <c r="B460" t="s">
        <v>394</v>
      </c>
      <c r="C460">
        <v>25</v>
      </c>
      <c r="D460" t="s">
        <v>10</v>
      </c>
      <c r="E460">
        <v>400</v>
      </c>
      <c r="F460">
        <v>460</v>
      </c>
      <c r="G460" s="17">
        <v>0</v>
      </c>
      <c r="H460" s="74">
        <f t="shared" si="621"/>
        <v>1500</v>
      </c>
      <c r="I460" s="75">
        <v>0</v>
      </c>
      <c r="J460" s="76">
        <f t="shared" si="622"/>
        <v>1500</v>
      </c>
    </row>
    <row r="461" spans="1:10" ht="16.5" customHeight="1">
      <c r="A461" s="15">
        <v>44806</v>
      </c>
      <c r="B461" s="16" t="s">
        <v>391</v>
      </c>
      <c r="C461" s="16">
        <v>25</v>
      </c>
      <c r="D461" s="16" t="s">
        <v>10</v>
      </c>
      <c r="E461" s="17">
        <v>475</v>
      </c>
      <c r="F461" s="17">
        <v>525</v>
      </c>
      <c r="G461" s="17">
        <v>0</v>
      </c>
      <c r="H461" s="74">
        <f t="shared" ref="H461" si="623">(F461-E461)*C461</f>
        <v>1250</v>
      </c>
      <c r="I461" s="75">
        <v>0</v>
      </c>
      <c r="J461" s="76">
        <f t="shared" ref="J461" si="624">SUM(H461:I461)</f>
        <v>1250</v>
      </c>
    </row>
    <row r="462" spans="1:10" ht="16.5" customHeight="1">
      <c r="A462" s="15">
        <v>44805</v>
      </c>
      <c r="B462" s="16" t="s">
        <v>390</v>
      </c>
      <c r="C462" s="16">
        <v>50</v>
      </c>
      <c r="D462" s="16" t="s">
        <v>10</v>
      </c>
      <c r="E462" s="17">
        <v>200</v>
      </c>
      <c r="F462" s="17">
        <v>225</v>
      </c>
      <c r="G462" s="17">
        <v>230</v>
      </c>
      <c r="H462" s="74">
        <f t="shared" ref="H462" si="625">(F462-E462)*C462</f>
        <v>1250</v>
      </c>
      <c r="I462" s="75">
        <f>(G462-F462)*C462</f>
        <v>250</v>
      </c>
      <c r="J462" s="76">
        <f t="shared" ref="J462" si="626">SUM(H462:I462)</f>
        <v>1500</v>
      </c>
    </row>
    <row r="463" spans="1:10" ht="16.5" customHeight="1">
      <c r="A463" s="15">
        <v>44803</v>
      </c>
      <c r="B463" s="16" t="s">
        <v>379</v>
      </c>
      <c r="C463" s="16">
        <v>25</v>
      </c>
      <c r="D463" s="16" t="s">
        <v>10</v>
      </c>
      <c r="E463" s="17">
        <v>460</v>
      </c>
      <c r="F463" s="17">
        <v>510</v>
      </c>
      <c r="G463" s="17">
        <v>0</v>
      </c>
      <c r="H463" s="74">
        <f t="shared" ref="H463" si="627">(F463-E463)*C463</f>
        <v>1250</v>
      </c>
      <c r="I463" s="75">
        <v>0</v>
      </c>
      <c r="J463" s="76">
        <f t="shared" ref="J463" si="628">SUM(H463:I463)</f>
        <v>1250</v>
      </c>
    </row>
    <row r="464" spans="1:10" ht="16.5" customHeight="1">
      <c r="A464" s="15">
        <v>44802</v>
      </c>
      <c r="B464" s="16" t="s">
        <v>389</v>
      </c>
      <c r="C464" s="16">
        <v>50</v>
      </c>
      <c r="D464" s="16" t="s">
        <v>10</v>
      </c>
      <c r="E464" s="17">
        <v>190</v>
      </c>
      <c r="F464" s="17">
        <v>220</v>
      </c>
      <c r="G464" s="17">
        <v>230</v>
      </c>
      <c r="H464" s="74">
        <f t="shared" ref="H464" si="629">(F464-E464)*C464</f>
        <v>1500</v>
      </c>
      <c r="I464" s="75">
        <f>(G464-F464)*C464</f>
        <v>500</v>
      </c>
      <c r="J464" s="76">
        <f t="shared" ref="J464" si="630">SUM(H464:I464)</f>
        <v>2000</v>
      </c>
    </row>
    <row r="465" spans="1:10" ht="16.5" customHeight="1">
      <c r="A465" s="15">
        <v>44799</v>
      </c>
      <c r="B465" s="16" t="s">
        <v>388</v>
      </c>
      <c r="C465" s="16">
        <v>25</v>
      </c>
      <c r="D465" s="16" t="s">
        <v>10</v>
      </c>
      <c r="E465" s="17">
        <v>500</v>
      </c>
      <c r="F465" s="17">
        <v>425</v>
      </c>
      <c r="G465" s="17">
        <v>0</v>
      </c>
      <c r="H465" s="74">
        <f t="shared" ref="H465" si="631">(F465-E465)*C465</f>
        <v>-1875</v>
      </c>
      <c r="I465" s="75">
        <v>0</v>
      </c>
      <c r="J465" s="77">
        <f t="shared" ref="J465" si="632">SUM(H465:I465)</f>
        <v>-1875</v>
      </c>
    </row>
    <row r="466" spans="1:10" ht="16.5" customHeight="1">
      <c r="A466" s="15">
        <v>44798</v>
      </c>
      <c r="B466" s="16" t="s">
        <v>380</v>
      </c>
      <c r="C466" s="16">
        <v>50</v>
      </c>
      <c r="D466" s="16" t="s">
        <v>10</v>
      </c>
      <c r="E466" s="17">
        <v>225</v>
      </c>
      <c r="F466" s="17">
        <v>185</v>
      </c>
      <c r="G466" s="17">
        <v>0</v>
      </c>
      <c r="H466" s="74">
        <f t="shared" ref="H466" si="633">(F466-E466)*C466</f>
        <v>-2000</v>
      </c>
      <c r="I466" s="75">
        <v>0</v>
      </c>
      <c r="J466" s="77">
        <f t="shared" ref="J466" si="634">SUM(G466:I466)</f>
        <v>-2000</v>
      </c>
    </row>
    <row r="467" spans="1:10" ht="16.5" customHeight="1">
      <c r="A467" s="15">
        <v>44797</v>
      </c>
      <c r="B467" s="16" t="s">
        <v>387</v>
      </c>
      <c r="C467" s="16">
        <v>50</v>
      </c>
      <c r="D467" s="16" t="s">
        <v>10</v>
      </c>
      <c r="E467" s="17">
        <v>210</v>
      </c>
      <c r="F467" s="17">
        <v>235</v>
      </c>
      <c r="G467" s="17">
        <v>0</v>
      </c>
      <c r="H467" s="74">
        <f t="shared" ref="H467" si="635">(F467-E467)*C467</f>
        <v>1250</v>
      </c>
      <c r="I467" s="75">
        <v>0</v>
      </c>
      <c r="J467" s="76">
        <f t="shared" ref="J467" si="636">SUM(G467:I467)</f>
        <v>1250</v>
      </c>
    </row>
    <row r="468" spans="1:10" ht="16.5" customHeight="1">
      <c r="A468" s="15">
        <v>44796</v>
      </c>
      <c r="B468" s="16" t="s">
        <v>386</v>
      </c>
      <c r="C468" s="16">
        <v>25</v>
      </c>
      <c r="D468" s="16" t="s">
        <v>10</v>
      </c>
      <c r="E468" s="17">
        <v>390</v>
      </c>
      <c r="F468" s="17">
        <v>440</v>
      </c>
      <c r="G468" s="17">
        <v>0</v>
      </c>
      <c r="H468" s="74">
        <f t="shared" ref="H468" si="637">(F468-E468)*C468</f>
        <v>1250</v>
      </c>
      <c r="I468" s="75">
        <v>0</v>
      </c>
      <c r="J468" s="76">
        <f t="shared" ref="J468" si="638">SUM(H468:I468)</f>
        <v>1250</v>
      </c>
    </row>
    <row r="469" spans="1:10" ht="16.5" customHeight="1">
      <c r="A469" s="15">
        <v>44795</v>
      </c>
      <c r="B469" s="16" t="s">
        <v>385</v>
      </c>
      <c r="C469" s="16">
        <v>25</v>
      </c>
      <c r="D469" s="16" t="s">
        <v>10</v>
      </c>
      <c r="E469" s="17">
        <v>490</v>
      </c>
      <c r="F469" s="17">
        <v>540</v>
      </c>
      <c r="G469" s="17">
        <v>0</v>
      </c>
      <c r="H469" s="74">
        <f t="shared" ref="H469" si="639">(F469-E469)*C469</f>
        <v>1250</v>
      </c>
      <c r="I469" s="75">
        <v>0</v>
      </c>
      <c r="J469" s="76">
        <f t="shared" ref="J469" si="640">SUM(H469:I469)</f>
        <v>1250</v>
      </c>
    </row>
    <row r="470" spans="1:10" ht="16.5" customHeight="1">
      <c r="A470" s="15">
        <v>44792</v>
      </c>
      <c r="B470" s="16" t="s">
        <v>384</v>
      </c>
      <c r="C470" s="16">
        <v>50</v>
      </c>
      <c r="D470" s="16" t="s">
        <v>10</v>
      </c>
      <c r="E470" s="17">
        <v>125</v>
      </c>
      <c r="F470" s="17">
        <v>150</v>
      </c>
      <c r="G470" s="17">
        <v>0</v>
      </c>
      <c r="H470" s="74">
        <f t="shared" ref="H470" si="641">(F470-E470)*C470</f>
        <v>1250</v>
      </c>
      <c r="I470" s="75">
        <v>0</v>
      </c>
      <c r="J470" s="76">
        <f t="shared" ref="J470" si="642">SUM(G470:I470)</f>
        <v>1250</v>
      </c>
    </row>
    <row r="471" spans="1:10" ht="16.5" customHeight="1">
      <c r="A471" s="15">
        <v>44791</v>
      </c>
      <c r="B471" s="16" t="s">
        <v>383</v>
      </c>
      <c r="C471" s="16">
        <v>25</v>
      </c>
      <c r="D471" s="16" t="s">
        <v>10</v>
      </c>
      <c r="E471" s="17">
        <v>425</v>
      </c>
      <c r="F471" s="17">
        <v>475</v>
      </c>
      <c r="G471" s="17">
        <v>0</v>
      </c>
      <c r="H471" s="74">
        <f t="shared" ref="H471" si="643">(F471-E471)*C471</f>
        <v>1250</v>
      </c>
      <c r="I471" s="75">
        <v>0</v>
      </c>
      <c r="J471" s="76">
        <f t="shared" ref="J471" si="644">SUM(H471:I471)</f>
        <v>1250</v>
      </c>
    </row>
    <row r="472" spans="1:10" ht="16.5" customHeight="1">
      <c r="A472" s="15">
        <v>44791</v>
      </c>
      <c r="B472" s="16" t="s">
        <v>382</v>
      </c>
      <c r="C472" s="16">
        <v>50</v>
      </c>
      <c r="D472" s="16" t="s">
        <v>10</v>
      </c>
      <c r="E472" s="17">
        <v>245</v>
      </c>
      <c r="F472" s="17">
        <v>195</v>
      </c>
      <c r="G472" s="17">
        <v>230</v>
      </c>
      <c r="H472" s="74">
        <f t="shared" ref="H472" si="645">(F472-E472)*C472</f>
        <v>-2500</v>
      </c>
      <c r="I472" s="75">
        <v>0</v>
      </c>
      <c r="J472" s="77">
        <f t="shared" ref="J472" si="646">SUM(H472:I472)</f>
        <v>-2500</v>
      </c>
    </row>
    <row r="473" spans="1:10" ht="16.5" customHeight="1">
      <c r="A473" s="15">
        <v>44790</v>
      </c>
      <c r="B473" s="16" t="s">
        <v>381</v>
      </c>
      <c r="C473" s="16">
        <v>25</v>
      </c>
      <c r="D473" s="16" t="s">
        <v>10</v>
      </c>
      <c r="E473" s="17">
        <v>500</v>
      </c>
      <c r="F473" s="17">
        <v>550</v>
      </c>
      <c r="G473" s="17">
        <v>0</v>
      </c>
      <c r="H473" s="74">
        <f t="shared" ref="H473" si="647">(F473-E473)*C473</f>
        <v>1250</v>
      </c>
      <c r="I473" s="75">
        <v>0</v>
      </c>
      <c r="J473" s="76">
        <f t="shared" ref="J473:J478" si="648">SUM(H473:I473)</f>
        <v>1250</v>
      </c>
    </row>
    <row r="474" spans="1:10" ht="16.5" customHeight="1">
      <c r="A474" s="15">
        <v>44788</v>
      </c>
      <c r="B474" s="16" t="s">
        <v>380</v>
      </c>
      <c r="C474" s="16">
        <v>50</v>
      </c>
      <c r="D474" s="16" t="s">
        <v>10</v>
      </c>
      <c r="E474" s="17">
        <v>230</v>
      </c>
      <c r="F474" s="17">
        <v>230</v>
      </c>
      <c r="G474" s="17">
        <v>230</v>
      </c>
      <c r="H474" s="74">
        <f t="shared" ref="H474" si="649">(F474-E474)*C474</f>
        <v>0</v>
      </c>
      <c r="I474" s="75">
        <f>(G474-F474)*C474</f>
        <v>0</v>
      </c>
      <c r="J474" s="76">
        <f t="shared" si="648"/>
        <v>0</v>
      </c>
    </row>
    <row r="475" spans="1:10" ht="16.5" customHeight="1">
      <c r="A475" s="15">
        <v>44784</v>
      </c>
      <c r="B475" s="16" t="s">
        <v>379</v>
      </c>
      <c r="C475" s="16">
        <v>25</v>
      </c>
      <c r="D475" s="16" t="s">
        <v>10</v>
      </c>
      <c r="E475" s="17">
        <v>425</v>
      </c>
      <c r="F475" s="17">
        <v>475</v>
      </c>
      <c r="G475" s="17">
        <v>0</v>
      </c>
      <c r="H475" s="74">
        <f t="shared" ref="H475" si="650">(F475-E475)*C475</f>
        <v>1250</v>
      </c>
      <c r="I475" s="75">
        <v>0</v>
      </c>
      <c r="J475" s="76">
        <f t="shared" si="648"/>
        <v>1250</v>
      </c>
    </row>
    <row r="476" spans="1:10" ht="16.5" customHeight="1">
      <c r="A476" s="15">
        <v>44783</v>
      </c>
      <c r="B476" s="16" t="s">
        <v>378</v>
      </c>
      <c r="C476" s="16">
        <v>25</v>
      </c>
      <c r="D476" s="16" t="s">
        <v>10</v>
      </c>
      <c r="E476" s="17">
        <v>525</v>
      </c>
      <c r="F476" s="17">
        <v>450</v>
      </c>
      <c r="G476" s="17">
        <v>0</v>
      </c>
      <c r="H476" s="74">
        <f t="shared" ref="H476" si="651">(F476-E476)*C476</f>
        <v>-1875</v>
      </c>
      <c r="I476" s="75">
        <v>0</v>
      </c>
      <c r="J476" s="77">
        <f t="shared" si="648"/>
        <v>-1875</v>
      </c>
    </row>
    <row r="477" spans="1:10" ht="16.5" customHeight="1">
      <c r="A477" s="15">
        <v>44781</v>
      </c>
      <c r="B477" s="16" t="s">
        <v>377</v>
      </c>
      <c r="C477" s="16">
        <v>25</v>
      </c>
      <c r="D477" s="16" t="s">
        <v>10</v>
      </c>
      <c r="E477" s="17">
        <v>390</v>
      </c>
      <c r="F477" s="17">
        <v>440</v>
      </c>
      <c r="G477" s="17">
        <v>0</v>
      </c>
      <c r="H477" s="74">
        <f t="shared" ref="H477" si="652">(F477-E477)*C477</f>
        <v>1250</v>
      </c>
      <c r="I477" s="75">
        <v>0</v>
      </c>
      <c r="J477" s="76">
        <f t="shared" si="648"/>
        <v>1250</v>
      </c>
    </row>
    <row r="478" spans="1:10" ht="16.5" customHeight="1">
      <c r="A478" s="15">
        <v>44777</v>
      </c>
      <c r="B478" s="16" t="s">
        <v>376</v>
      </c>
      <c r="C478" s="16">
        <v>50</v>
      </c>
      <c r="D478" s="16" t="s">
        <v>10</v>
      </c>
      <c r="E478" s="17">
        <v>50</v>
      </c>
      <c r="F478" s="17">
        <v>90</v>
      </c>
      <c r="G478" s="17">
        <v>130</v>
      </c>
      <c r="H478" s="74">
        <f t="shared" ref="H478" si="653">(F478-E478)*C478</f>
        <v>2000</v>
      </c>
      <c r="I478" s="75">
        <f>(G478-F478)*C478</f>
        <v>2000</v>
      </c>
      <c r="J478" s="76">
        <f t="shared" si="648"/>
        <v>4000</v>
      </c>
    </row>
    <row r="479" spans="1:10" ht="16.5" customHeight="1">
      <c r="A479" s="15">
        <v>44776</v>
      </c>
      <c r="B479" s="16" t="s">
        <v>375</v>
      </c>
      <c r="C479" s="16">
        <v>25</v>
      </c>
      <c r="D479" s="16" t="s">
        <v>10</v>
      </c>
      <c r="E479" s="17">
        <v>240</v>
      </c>
      <c r="F479" s="17">
        <v>330</v>
      </c>
      <c r="G479" s="17">
        <v>0</v>
      </c>
      <c r="H479" s="74">
        <f t="shared" ref="H479" si="654">(F479-E479)*C479</f>
        <v>2250</v>
      </c>
      <c r="I479" s="75">
        <v>0</v>
      </c>
      <c r="J479" s="76">
        <f t="shared" ref="J479" si="655">SUM(G479:I479)</f>
        <v>2250</v>
      </c>
    </row>
    <row r="480" spans="1:10" ht="16.5" customHeight="1">
      <c r="A480" s="15">
        <v>44775</v>
      </c>
      <c r="B480" s="16" t="s">
        <v>304</v>
      </c>
      <c r="C480" s="16">
        <v>50</v>
      </c>
      <c r="D480" s="16" t="s">
        <v>10</v>
      </c>
      <c r="E480" s="17">
        <v>130</v>
      </c>
      <c r="F480" s="17">
        <v>90</v>
      </c>
      <c r="G480" s="17">
        <v>0</v>
      </c>
      <c r="H480" s="74">
        <f t="shared" ref="H480" si="656">(F480-E480)*C480</f>
        <v>-2000</v>
      </c>
      <c r="I480" s="75">
        <v>0</v>
      </c>
      <c r="J480" s="77">
        <f t="shared" ref="J480" si="657">SUM(G480:I480)</f>
        <v>-2000</v>
      </c>
    </row>
    <row r="481" spans="1:10" ht="16.5" customHeight="1">
      <c r="A481" s="15">
        <v>44774</v>
      </c>
      <c r="B481" s="16" t="s">
        <v>374</v>
      </c>
      <c r="C481" s="16">
        <v>50</v>
      </c>
      <c r="D481" s="16" t="s">
        <v>10</v>
      </c>
      <c r="E481" s="17">
        <v>105</v>
      </c>
      <c r="F481" s="17">
        <v>140</v>
      </c>
      <c r="G481" s="17">
        <v>0</v>
      </c>
      <c r="H481" s="74">
        <f t="shared" ref="H481" si="658">(F481-E481)*C481</f>
        <v>1750</v>
      </c>
      <c r="I481" s="75">
        <v>0</v>
      </c>
      <c r="J481" s="76">
        <f t="shared" ref="J481" si="659">SUM(G481:I481)</f>
        <v>1750</v>
      </c>
    </row>
    <row r="482" spans="1:10" ht="16.5" customHeight="1">
      <c r="A482" s="15">
        <v>44770</v>
      </c>
      <c r="B482" s="16" t="s">
        <v>373</v>
      </c>
      <c r="C482" s="16">
        <v>25</v>
      </c>
      <c r="D482" s="16" t="s">
        <v>10</v>
      </c>
      <c r="E482" s="17">
        <v>150</v>
      </c>
      <c r="F482" s="17">
        <v>180</v>
      </c>
      <c r="G482" s="17">
        <v>0</v>
      </c>
      <c r="H482" s="74">
        <f t="shared" ref="H482" si="660">(F482-E482)*C482</f>
        <v>750</v>
      </c>
      <c r="I482" s="75">
        <v>0</v>
      </c>
      <c r="J482" s="76">
        <f t="shared" ref="J482" si="661">SUM(G482:I482)</f>
        <v>750</v>
      </c>
    </row>
    <row r="483" spans="1:10" ht="16.5" customHeight="1">
      <c r="A483" s="15">
        <v>44769</v>
      </c>
      <c r="B483" s="16" t="s">
        <v>372</v>
      </c>
      <c r="C483" s="16">
        <v>25</v>
      </c>
      <c r="D483" s="16" t="s">
        <v>10</v>
      </c>
      <c r="E483" s="17">
        <v>0</v>
      </c>
      <c r="F483" s="17">
        <v>0</v>
      </c>
      <c r="G483" s="17">
        <v>0</v>
      </c>
      <c r="H483" s="74">
        <f>(F483-E483)*C483</f>
        <v>0</v>
      </c>
      <c r="I483" s="75">
        <f>(G483-F483)*C483</f>
        <v>0</v>
      </c>
      <c r="J483" s="76">
        <f t="shared" ref="J483" si="662">SUM(G483:I483)</f>
        <v>0</v>
      </c>
    </row>
    <row r="484" spans="1:10" ht="16.5" customHeight="1">
      <c r="A484" s="15">
        <v>44769</v>
      </c>
      <c r="B484" s="16" t="s">
        <v>368</v>
      </c>
      <c r="C484" s="16">
        <v>50</v>
      </c>
      <c r="D484" s="16" t="s">
        <v>10</v>
      </c>
      <c r="E484" s="17">
        <v>130</v>
      </c>
      <c r="F484" s="17">
        <v>170</v>
      </c>
      <c r="G484" s="17">
        <v>0</v>
      </c>
      <c r="H484" s="74">
        <f t="shared" ref="H484" si="663">(F484-E484)*C484</f>
        <v>2000</v>
      </c>
      <c r="I484" s="75">
        <v>0</v>
      </c>
      <c r="J484" s="76">
        <f t="shared" ref="J484" si="664">SUM(G484:I484)</f>
        <v>2000</v>
      </c>
    </row>
    <row r="485" spans="1:10" ht="16.5" customHeight="1">
      <c r="A485" s="15">
        <v>44768</v>
      </c>
      <c r="B485" s="16" t="s">
        <v>371</v>
      </c>
      <c r="C485" s="16">
        <v>25</v>
      </c>
      <c r="D485" s="16" t="s">
        <v>10</v>
      </c>
      <c r="E485" s="17">
        <v>0</v>
      </c>
      <c r="F485" s="17">
        <v>0</v>
      </c>
      <c r="G485" s="17">
        <v>0</v>
      </c>
      <c r="H485" s="74">
        <f>(F485-E485)*C485</f>
        <v>0</v>
      </c>
      <c r="I485" s="75">
        <f>(G485-F485)*C485</f>
        <v>0</v>
      </c>
      <c r="J485" s="76">
        <f t="shared" ref="J485" si="665">SUM(G485:I485)</f>
        <v>0</v>
      </c>
    </row>
    <row r="486" spans="1:10" ht="16.5" customHeight="1">
      <c r="A486" s="15">
        <v>44767</v>
      </c>
      <c r="B486" s="16" t="s">
        <v>370</v>
      </c>
      <c r="C486" s="16">
        <v>25</v>
      </c>
      <c r="D486" s="16" t="s">
        <v>10</v>
      </c>
      <c r="E486" s="17">
        <v>325</v>
      </c>
      <c r="F486" s="17">
        <v>225</v>
      </c>
      <c r="G486" s="17">
        <v>0</v>
      </c>
      <c r="H486" s="74">
        <f t="shared" ref="H486" si="666">(F486-E486)*C486</f>
        <v>-2500</v>
      </c>
      <c r="I486" s="75">
        <v>0</v>
      </c>
      <c r="J486" s="76">
        <f t="shared" ref="J486" si="667">SUM(G486:I486)</f>
        <v>-2500</v>
      </c>
    </row>
    <row r="487" spans="1:10" ht="16.5" customHeight="1">
      <c r="A487" s="15">
        <v>44764</v>
      </c>
      <c r="B487" s="16" t="s">
        <v>369</v>
      </c>
      <c r="C487" s="16">
        <v>25</v>
      </c>
      <c r="D487" s="16" t="s">
        <v>10</v>
      </c>
      <c r="E487" s="17">
        <v>370</v>
      </c>
      <c r="F487" s="17">
        <v>470</v>
      </c>
      <c r="G487" s="17">
        <v>0</v>
      </c>
      <c r="H487" s="74">
        <f t="shared" ref="H487" si="668">(F487-E487)*C487</f>
        <v>2500</v>
      </c>
      <c r="I487" s="75">
        <v>0</v>
      </c>
      <c r="J487" s="76">
        <f t="shared" ref="J487" si="669">SUM(G487:I487)</f>
        <v>2500</v>
      </c>
    </row>
    <row r="488" spans="1:10" ht="16.5" customHeight="1">
      <c r="A488" s="15">
        <v>44763</v>
      </c>
      <c r="B488" s="16" t="s">
        <v>368</v>
      </c>
      <c r="C488" s="16">
        <v>50</v>
      </c>
      <c r="D488" s="16" t="s">
        <v>10</v>
      </c>
      <c r="E488" s="17">
        <v>85</v>
      </c>
      <c r="F488" s="17">
        <v>45</v>
      </c>
      <c r="G488" s="17">
        <v>0</v>
      </c>
      <c r="H488" s="74">
        <f t="shared" ref="H488" si="670">(F488-E488)*C488</f>
        <v>-2000</v>
      </c>
      <c r="I488" s="75">
        <v>0</v>
      </c>
      <c r="J488" s="76">
        <f t="shared" ref="J488" si="671">SUM(G488:I488)</f>
        <v>-2000</v>
      </c>
    </row>
    <row r="489" spans="1:10" ht="16.5" customHeight="1">
      <c r="A489" s="15">
        <v>44762</v>
      </c>
      <c r="B489" s="16" t="s">
        <v>367</v>
      </c>
      <c r="C489" s="16">
        <v>25</v>
      </c>
      <c r="D489" s="16" t="s">
        <v>10</v>
      </c>
      <c r="E489" s="17">
        <v>280</v>
      </c>
      <c r="F489" s="17">
        <v>180</v>
      </c>
      <c r="G489" s="17">
        <v>0</v>
      </c>
      <c r="H489" s="74">
        <f t="shared" ref="H489" si="672">(F489-E489)*C489</f>
        <v>-2500</v>
      </c>
      <c r="I489" s="75">
        <v>0</v>
      </c>
      <c r="J489" s="76">
        <f t="shared" ref="J489" si="673">SUM(G489:I489)</f>
        <v>-2500</v>
      </c>
    </row>
    <row r="490" spans="1:10" ht="16.5" customHeight="1">
      <c r="A490" s="15">
        <v>44761</v>
      </c>
      <c r="B490" s="16" t="s">
        <v>352</v>
      </c>
      <c r="C490" s="16">
        <v>50</v>
      </c>
      <c r="D490" s="16" t="s">
        <v>10</v>
      </c>
      <c r="E490" s="17">
        <v>145</v>
      </c>
      <c r="F490" s="17">
        <v>180</v>
      </c>
      <c r="G490" s="17">
        <v>0</v>
      </c>
      <c r="H490" s="74">
        <f t="shared" ref="H490" si="674">(F490-E490)*C490</f>
        <v>1750</v>
      </c>
      <c r="I490" s="75">
        <v>0</v>
      </c>
      <c r="J490" s="76">
        <f t="shared" ref="J490" si="675">SUM(G490:I490)</f>
        <v>1750</v>
      </c>
    </row>
    <row r="491" spans="1:10" ht="16.5" customHeight="1">
      <c r="A491" s="15">
        <v>44760</v>
      </c>
      <c r="B491" s="16" t="s">
        <v>366</v>
      </c>
      <c r="C491" s="16">
        <v>50</v>
      </c>
      <c r="D491" s="16" t="s">
        <v>10</v>
      </c>
      <c r="E491" s="17">
        <v>110</v>
      </c>
      <c r="F491" s="17">
        <v>150</v>
      </c>
      <c r="G491" s="17">
        <v>0</v>
      </c>
      <c r="H491" s="74">
        <f t="shared" ref="H491" si="676">(F491-E491)*C491</f>
        <v>2000</v>
      </c>
      <c r="I491" s="75">
        <v>0</v>
      </c>
      <c r="J491" s="76">
        <f t="shared" ref="J491" si="677">SUM(G491:I491)</f>
        <v>2000</v>
      </c>
    </row>
    <row r="492" spans="1:10" ht="16.5" customHeight="1">
      <c r="A492" s="15">
        <v>44757</v>
      </c>
      <c r="B492" s="16" t="s">
        <v>365</v>
      </c>
      <c r="C492" s="16">
        <v>50</v>
      </c>
      <c r="D492" s="16" t="s">
        <v>10</v>
      </c>
      <c r="E492" s="17">
        <v>155</v>
      </c>
      <c r="F492" s="17">
        <v>115</v>
      </c>
      <c r="G492" s="17">
        <v>0</v>
      </c>
      <c r="H492" s="74">
        <f t="shared" ref="H492" si="678">(F492-E492)*C492</f>
        <v>-2000</v>
      </c>
      <c r="I492" s="75">
        <v>0</v>
      </c>
      <c r="J492" s="76">
        <f t="shared" ref="J492" si="679">SUM(G492:I492)</f>
        <v>-2000</v>
      </c>
    </row>
    <row r="493" spans="1:10" ht="16.5" customHeight="1">
      <c r="A493" s="15">
        <v>44756</v>
      </c>
      <c r="B493" s="16" t="s">
        <v>364</v>
      </c>
      <c r="C493" s="16">
        <v>50</v>
      </c>
      <c r="D493" s="16" t="s">
        <v>10</v>
      </c>
      <c r="E493" s="17">
        <v>90</v>
      </c>
      <c r="F493" s="17">
        <v>50</v>
      </c>
      <c r="G493" s="17">
        <v>0</v>
      </c>
      <c r="H493" s="74">
        <f t="shared" ref="H493" si="680">(F493-E493)*C493</f>
        <v>-2000</v>
      </c>
      <c r="I493" s="75">
        <v>0</v>
      </c>
      <c r="J493" s="76">
        <f t="shared" ref="J493" si="681">SUM(G493:I493)</f>
        <v>-2000</v>
      </c>
    </row>
    <row r="494" spans="1:10" ht="16.5" customHeight="1">
      <c r="A494" s="15">
        <v>44755</v>
      </c>
      <c r="B494" s="16" t="s">
        <v>363</v>
      </c>
      <c r="C494" s="16">
        <v>25</v>
      </c>
      <c r="D494" s="16" t="s">
        <v>10</v>
      </c>
      <c r="E494" s="17">
        <v>240</v>
      </c>
      <c r="F494" s="17">
        <v>340</v>
      </c>
      <c r="G494" s="17">
        <v>0</v>
      </c>
      <c r="H494" s="74">
        <f t="shared" ref="H494" si="682">(F494-E494)*C494</f>
        <v>2500</v>
      </c>
      <c r="I494" s="75">
        <v>0</v>
      </c>
      <c r="J494" s="76">
        <f t="shared" ref="J494" si="683">SUM(G494:I494)</f>
        <v>2500</v>
      </c>
    </row>
    <row r="495" spans="1:10" ht="16.5" customHeight="1">
      <c r="A495" s="15">
        <v>44754</v>
      </c>
      <c r="B495" s="16" t="s">
        <v>362</v>
      </c>
      <c r="C495" s="16">
        <v>50</v>
      </c>
      <c r="D495" s="16" t="s">
        <v>10</v>
      </c>
      <c r="E495" s="17">
        <v>105</v>
      </c>
      <c r="F495" s="17">
        <v>65</v>
      </c>
      <c r="G495" s="17">
        <v>0</v>
      </c>
      <c r="H495" s="74">
        <f t="shared" ref="H495" si="684">(F495-E495)*C495</f>
        <v>-2000</v>
      </c>
      <c r="I495" s="75">
        <v>0</v>
      </c>
      <c r="J495" s="76">
        <f t="shared" ref="J495" si="685">SUM(G495:I495)</f>
        <v>-2000</v>
      </c>
    </row>
    <row r="496" spans="1:10" ht="16.5" customHeight="1">
      <c r="A496" s="15">
        <v>44753</v>
      </c>
      <c r="B496" s="16" t="s">
        <v>361</v>
      </c>
      <c r="C496" s="16">
        <v>25</v>
      </c>
      <c r="D496" s="16" t="s">
        <v>10</v>
      </c>
      <c r="E496" s="17">
        <v>0</v>
      </c>
      <c r="F496" s="17">
        <v>0</v>
      </c>
      <c r="G496" s="17">
        <v>0</v>
      </c>
      <c r="H496" s="74">
        <f>(F496-E496)*C496</f>
        <v>0</v>
      </c>
      <c r="I496" s="75">
        <f>(G496-F496)*C496</f>
        <v>0</v>
      </c>
      <c r="J496" s="76">
        <f t="shared" ref="J496" si="686">SUM(G496:I496)</f>
        <v>0</v>
      </c>
    </row>
    <row r="497" spans="1:12" ht="16.5" customHeight="1">
      <c r="A497" s="15">
        <v>44750</v>
      </c>
      <c r="B497" s="16" t="s">
        <v>360</v>
      </c>
      <c r="C497" s="16">
        <v>25</v>
      </c>
      <c r="D497" s="16" t="s">
        <v>10</v>
      </c>
      <c r="E497" s="17">
        <v>350</v>
      </c>
      <c r="F497" s="17">
        <v>280</v>
      </c>
      <c r="G497" s="17">
        <v>0</v>
      </c>
      <c r="H497" s="74">
        <f t="shared" ref="H497" si="687">(F497-E497)*C497</f>
        <v>-1750</v>
      </c>
      <c r="I497" s="75">
        <v>0</v>
      </c>
      <c r="J497" s="76">
        <f t="shared" ref="J497" si="688">SUM(G497:I497)</f>
        <v>-1750</v>
      </c>
    </row>
    <row r="498" spans="1:12" ht="16.5" customHeight="1">
      <c r="A498" s="15">
        <v>44749</v>
      </c>
      <c r="B498" s="16" t="s">
        <v>359</v>
      </c>
      <c r="C498" s="16">
        <v>25</v>
      </c>
      <c r="D498" s="16" t="s">
        <v>10</v>
      </c>
      <c r="E498" s="17">
        <v>100</v>
      </c>
      <c r="F498" s="17">
        <v>170</v>
      </c>
      <c r="G498" s="17">
        <v>240</v>
      </c>
      <c r="H498" s="74">
        <f t="shared" ref="H498" si="689">(F498-E498)*C498</f>
        <v>1750</v>
      </c>
      <c r="I498" s="75">
        <f>(G498-F498)*C498</f>
        <v>1750</v>
      </c>
      <c r="J498" s="76">
        <f>SUM(H498:I498)</f>
        <v>3500</v>
      </c>
    </row>
    <row r="499" spans="1:12" ht="16.5" customHeight="1">
      <c r="A499" s="15">
        <v>44748</v>
      </c>
      <c r="B499" s="16" t="s">
        <v>239</v>
      </c>
      <c r="C499" s="16">
        <v>25</v>
      </c>
      <c r="D499" s="16" t="s">
        <v>10</v>
      </c>
      <c r="E499" s="17">
        <v>250</v>
      </c>
      <c r="F499" s="17">
        <v>350</v>
      </c>
      <c r="G499" s="17">
        <v>450</v>
      </c>
      <c r="H499" s="74">
        <f t="shared" ref="H499" si="690">(F499-E499)*C499</f>
        <v>2500</v>
      </c>
      <c r="I499" s="75">
        <f>(G499-F499)*C499</f>
        <v>2500</v>
      </c>
      <c r="J499" s="76">
        <f>SUM(H499:I499)</f>
        <v>5000</v>
      </c>
    </row>
    <row r="500" spans="1:12" ht="16.5" customHeight="1">
      <c r="A500" s="15">
        <v>44747</v>
      </c>
      <c r="B500" s="16" t="s">
        <v>345</v>
      </c>
      <c r="C500" s="16">
        <v>25</v>
      </c>
      <c r="D500" s="16" t="s">
        <v>10</v>
      </c>
      <c r="E500" s="17">
        <v>270</v>
      </c>
      <c r="F500" s="17">
        <v>170</v>
      </c>
      <c r="G500" s="17">
        <v>0</v>
      </c>
      <c r="H500" s="74">
        <f t="shared" ref="H500" si="691">(F500-E500)*C500</f>
        <v>-2500</v>
      </c>
      <c r="I500" s="75">
        <v>0</v>
      </c>
      <c r="J500" s="76">
        <f t="shared" ref="J500" si="692">SUM(G500:I500)</f>
        <v>-2500</v>
      </c>
    </row>
    <row r="501" spans="1:12" ht="16.5" customHeight="1">
      <c r="A501" s="15">
        <v>44746</v>
      </c>
      <c r="B501" s="16" t="s">
        <v>358</v>
      </c>
      <c r="C501" s="16">
        <v>25</v>
      </c>
      <c r="D501" s="16" t="s">
        <v>10</v>
      </c>
      <c r="E501" s="17">
        <v>325</v>
      </c>
      <c r="F501" s="17">
        <v>425</v>
      </c>
      <c r="G501" s="17">
        <v>0</v>
      </c>
      <c r="H501" s="74">
        <f t="shared" ref="H501" si="693">(F501-E501)*C501</f>
        <v>2500</v>
      </c>
      <c r="I501" s="75">
        <v>0</v>
      </c>
      <c r="J501" s="76">
        <f t="shared" ref="J501" si="694">SUM(G501:I501)</f>
        <v>2500</v>
      </c>
    </row>
    <row r="502" spans="1:12" ht="16.5" customHeight="1">
      <c r="A502" s="15">
        <v>44743</v>
      </c>
      <c r="B502" s="16" t="s">
        <v>357</v>
      </c>
      <c r="C502" s="16">
        <v>25</v>
      </c>
      <c r="D502" s="16" t="s">
        <v>10</v>
      </c>
      <c r="E502" s="17">
        <v>490</v>
      </c>
      <c r="F502" s="17">
        <v>590</v>
      </c>
      <c r="G502" s="17">
        <v>660</v>
      </c>
      <c r="H502" s="74">
        <f t="shared" ref="H502" si="695">(F502-E502)*C502</f>
        <v>2500</v>
      </c>
      <c r="I502" s="75">
        <f>(G502-F502)*C502</f>
        <v>1750</v>
      </c>
      <c r="J502" s="76">
        <f>SUM(H502:I502)</f>
        <v>4250</v>
      </c>
    </row>
    <row r="503" spans="1:12">
      <c r="A503" s="15">
        <v>44741</v>
      </c>
      <c r="B503" s="16" t="s">
        <v>335</v>
      </c>
      <c r="C503" s="16">
        <v>25</v>
      </c>
      <c r="D503" s="16" t="s">
        <v>10</v>
      </c>
      <c r="E503" s="17">
        <v>0</v>
      </c>
      <c r="F503" s="17">
        <v>0</v>
      </c>
      <c r="G503" s="17">
        <v>0</v>
      </c>
      <c r="H503" s="74">
        <f>(F503-E503)*C503</f>
        <v>0</v>
      </c>
      <c r="I503" s="75">
        <f>(G503-F503)*C503</f>
        <v>0</v>
      </c>
      <c r="J503" s="76">
        <f t="shared" ref="J503" si="696">SUM(G503:I503)</f>
        <v>0</v>
      </c>
      <c r="K503" s="59"/>
      <c r="L503" s="58"/>
    </row>
    <row r="504" spans="1:12">
      <c r="A504" s="15">
        <v>44739</v>
      </c>
      <c r="B504" s="16" t="s">
        <v>236</v>
      </c>
      <c r="C504" s="16">
        <v>25</v>
      </c>
      <c r="D504" s="16" t="s">
        <v>10</v>
      </c>
      <c r="E504" s="17">
        <v>0</v>
      </c>
      <c r="F504" s="17">
        <v>0</v>
      </c>
      <c r="G504" s="17">
        <v>0</v>
      </c>
      <c r="H504" s="74">
        <f t="shared" ref="H504" si="697">(F504-E504)*C504</f>
        <v>0</v>
      </c>
      <c r="I504" s="75">
        <v>0</v>
      </c>
      <c r="J504" s="76">
        <f t="shared" ref="J504" si="698">SUM(G504:I504)</f>
        <v>0</v>
      </c>
      <c r="K504" s="59"/>
      <c r="L504" s="58"/>
    </row>
    <row r="505" spans="1:12">
      <c r="A505" s="15">
        <v>44736</v>
      </c>
      <c r="B505" s="16" t="s">
        <v>356</v>
      </c>
      <c r="C505" s="16">
        <v>25</v>
      </c>
      <c r="D505" s="16" t="s">
        <v>10</v>
      </c>
      <c r="E505" s="17">
        <v>468.9</v>
      </c>
      <c r="F505" s="17">
        <v>360.9</v>
      </c>
      <c r="G505" s="17">
        <v>0</v>
      </c>
      <c r="H505" s="74">
        <f t="shared" ref="H505" si="699">(F505-E505)*C505</f>
        <v>-2700</v>
      </c>
      <c r="I505" s="75">
        <v>0</v>
      </c>
      <c r="J505" s="76">
        <f t="shared" ref="J505" si="700">SUM(G505:I505)</f>
        <v>-2700</v>
      </c>
      <c r="K505" s="59"/>
      <c r="L505" s="58"/>
    </row>
    <row r="506" spans="1:12">
      <c r="A506" s="15">
        <v>44735</v>
      </c>
      <c r="B506" s="16" t="s">
        <v>208</v>
      </c>
      <c r="C506" s="16">
        <v>25</v>
      </c>
      <c r="D506" s="16" t="s">
        <v>10</v>
      </c>
      <c r="E506" s="17">
        <v>38.9</v>
      </c>
      <c r="F506" s="17">
        <v>113</v>
      </c>
      <c r="G506" s="17">
        <v>0</v>
      </c>
      <c r="H506" s="74">
        <f t="shared" ref="H506" si="701">(F506-E506)*C506</f>
        <v>1852.4999999999998</v>
      </c>
      <c r="I506" s="75">
        <v>0</v>
      </c>
      <c r="J506" s="76">
        <f>SUM(G506:I506)</f>
        <v>1852.4999999999998</v>
      </c>
      <c r="K506" s="59"/>
      <c r="L506" s="58"/>
    </row>
    <row r="507" spans="1:12">
      <c r="A507" s="15">
        <v>44735</v>
      </c>
      <c r="B507" s="16" t="s">
        <v>335</v>
      </c>
      <c r="C507" s="16">
        <v>25</v>
      </c>
      <c r="D507" s="16" t="s">
        <v>10</v>
      </c>
      <c r="E507" s="17">
        <v>390</v>
      </c>
      <c r="F507" s="17">
        <v>455.9</v>
      </c>
      <c r="G507" s="17">
        <v>0</v>
      </c>
      <c r="H507" s="74">
        <f t="shared" ref="H507" si="702">(F507-E507)*C507</f>
        <v>1647.4999999999995</v>
      </c>
      <c r="I507" s="75">
        <v>0</v>
      </c>
      <c r="J507" s="76">
        <f t="shared" ref="J507" si="703">SUM(G507:I507)</f>
        <v>1647.4999999999995</v>
      </c>
      <c r="K507" s="59"/>
      <c r="L507" s="58"/>
    </row>
    <row r="508" spans="1:12">
      <c r="A508" s="15">
        <v>44734</v>
      </c>
      <c r="B508" s="16" t="s">
        <v>332</v>
      </c>
      <c r="C508" s="16">
        <v>25</v>
      </c>
      <c r="D508" s="16" t="s">
        <v>10</v>
      </c>
      <c r="E508" s="17">
        <v>566.9</v>
      </c>
      <c r="F508" s="17">
        <v>460.9</v>
      </c>
      <c r="G508" s="17">
        <v>0</v>
      </c>
      <c r="H508" s="74">
        <f>(F508-E508)*C508</f>
        <v>-2650</v>
      </c>
      <c r="I508" s="75">
        <v>0</v>
      </c>
      <c r="J508" s="76">
        <f t="shared" ref="J508" si="704">SUM(G508:I508)</f>
        <v>-2650</v>
      </c>
      <c r="K508" s="59"/>
      <c r="L508" s="58"/>
    </row>
    <row r="509" spans="1:12">
      <c r="A509" s="15">
        <v>44734</v>
      </c>
      <c r="B509" s="16" t="s">
        <v>333</v>
      </c>
      <c r="C509" s="16">
        <v>25</v>
      </c>
      <c r="D509" s="16" t="s">
        <v>10</v>
      </c>
      <c r="E509" s="17">
        <v>293</v>
      </c>
      <c r="F509" s="17">
        <v>363.9</v>
      </c>
      <c r="G509" s="17">
        <v>0</v>
      </c>
      <c r="H509" s="74">
        <f>(F509-E509)*C509</f>
        <v>1772.4999999999995</v>
      </c>
      <c r="I509" s="75">
        <v>0</v>
      </c>
      <c r="J509" s="76">
        <f t="shared" ref="J509" si="705">SUM(G509:I509)</f>
        <v>1772.4999999999995</v>
      </c>
      <c r="K509" s="59"/>
      <c r="L509" s="58"/>
    </row>
    <row r="510" spans="1:12">
      <c r="A510" s="15">
        <v>44733</v>
      </c>
      <c r="B510" s="16" t="s">
        <v>334</v>
      </c>
      <c r="C510" s="16">
        <v>25</v>
      </c>
      <c r="D510" s="16" t="s">
        <v>10</v>
      </c>
      <c r="E510" s="17">
        <v>566.9</v>
      </c>
      <c r="F510" s="17">
        <v>690</v>
      </c>
      <c r="G510" s="17">
        <v>860.9</v>
      </c>
      <c r="H510" s="74">
        <f>(F510-E510)*C510</f>
        <v>3077.5000000000005</v>
      </c>
      <c r="I510" s="75">
        <f>(G510-F510)*C510</f>
        <v>4272.4999999999991</v>
      </c>
      <c r="J510" s="76">
        <f>SUM(H510:I510)</f>
        <v>7350</v>
      </c>
      <c r="K510" s="59"/>
      <c r="L510" s="58"/>
    </row>
    <row r="511" spans="1:12">
      <c r="A511" s="15">
        <v>44732</v>
      </c>
      <c r="B511" s="16" t="s">
        <v>333</v>
      </c>
      <c r="C511" s="16">
        <v>25</v>
      </c>
      <c r="D511" s="16" t="s">
        <v>10</v>
      </c>
      <c r="E511" s="17">
        <v>513.9</v>
      </c>
      <c r="F511" s="17">
        <v>623.9</v>
      </c>
      <c r="G511" s="17">
        <v>0</v>
      </c>
      <c r="H511" s="74">
        <f t="shared" ref="H511" si="706">(F511-E511)*C511</f>
        <v>2750</v>
      </c>
      <c r="I511" s="75">
        <v>0</v>
      </c>
      <c r="J511" s="76">
        <f t="shared" ref="J511" si="707">SUM(G511:I511)</f>
        <v>2750</v>
      </c>
      <c r="K511" s="59"/>
      <c r="L511" s="58"/>
    </row>
    <row r="512" spans="1:12">
      <c r="A512" s="15">
        <v>44729</v>
      </c>
      <c r="B512" s="16" t="s">
        <v>355</v>
      </c>
      <c r="C512" s="16">
        <v>50</v>
      </c>
      <c r="D512" s="16" t="s">
        <v>10</v>
      </c>
      <c r="E512" s="17">
        <v>360</v>
      </c>
      <c r="F512" s="17">
        <v>399</v>
      </c>
      <c r="G512" s="17">
        <v>466</v>
      </c>
      <c r="H512" s="74">
        <f t="shared" ref="H512" si="708">(F512-E512)*C512</f>
        <v>1950</v>
      </c>
      <c r="I512" s="75">
        <v>0</v>
      </c>
      <c r="J512" s="76">
        <f t="shared" ref="J512" si="709">SUM(G512:I512)</f>
        <v>2416</v>
      </c>
      <c r="K512" s="59"/>
      <c r="L512" s="58"/>
    </row>
    <row r="513" spans="1:12">
      <c r="A513" s="15">
        <v>44728</v>
      </c>
      <c r="B513" s="16" t="s">
        <v>235</v>
      </c>
      <c r="C513" s="16">
        <v>25</v>
      </c>
      <c r="D513" s="16" t="s">
        <v>10</v>
      </c>
      <c r="E513" s="17">
        <v>265</v>
      </c>
      <c r="F513" s="17">
        <v>399.9</v>
      </c>
      <c r="G513" s="17">
        <v>590.9</v>
      </c>
      <c r="H513" s="74">
        <f t="shared" ref="H513" si="710">(F513-E513)*C513</f>
        <v>3372.4999999999995</v>
      </c>
      <c r="I513" s="75">
        <f>(G513-F513)*C513</f>
        <v>4775</v>
      </c>
      <c r="J513" s="76">
        <f t="shared" ref="J513" si="711">SUM(G513:I513)</f>
        <v>8738.4</v>
      </c>
      <c r="K513" s="59"/>
      <c r="L513" s="58"/>
    </row>
    <row r="514" spans="1:12">
      <c r="A514" s="15">
        <v>44727</v>
      </c>
      <c r="B514" s="16" t="s">
        <v>335</v>
      </c>
      <c r="C514" s="16">
        <v>25</v>
      </c>
      <c r="D514" s="16" t="s">
        <v>10</v>
      </c>
      <c r="E514" s="17">
        <v>516.9</v>
      </c>
      <c r="F514" s="17">
        <v>615</v>
      </c>
      <c r="G514" s="17">
        <v>0</v>
      </c>
      <c r="H514" s="74">
        <f t="shared" ref="H514" si="712">(F514-E514)*C514</f>
        <v>2452.5000000000005</v>
      </c>
      <c r="I514" s="75">
        <v>0</v>
      </c>
      <c r="J514" s="76">
        <f t="shared" ref="J514" si="713">SUM(G514:I514)</f>
        <v>2452.5000000000005</v>
      </c>
      <c r="K514" s="59"/>
      <c r="L514" s="58"/>
    </row>
    <row r="515" spans="1:12">
      <c r="A515" s="15">
        <v>44726</v>
      </c>
      <c r="B515" s="16" t="s">
        <v>335</v>
      </c>
      <c r="C515" s="16">
        <v>25</v>
      </c>
      <c r="D515" s="16" t="s">
        <v>10</v>
      </c>
      <c r="E515" s="17">
        <v>566</v>
      </c>
      <c r="F515" s="17">
        <v>699</v>
      </c>
      <c r="G515" s="17">
        <v>0</v>
      </c>
      <c r="H515" s="74">
        <f t="shared" ref="H515" si="714">(F515-E515)*C515</f>
        <v>3325</v>
      </c>
      <c r="I515" s="75">
        <v>0</v>
      </c>
      <c r="J515" s="76">
        <f t="shared" ref="J515" si="715">SUM(G515:I515)</f>
        <v>3325</v>
      </c>
      <c r="K515" s="59"/>
      <c r="L515" s="58"/>
    </row>
    <row r="516" spans="1:12">
      <c r="A516" s="15">
        <v>44725</v>
      </c>
      <c r="B516" s="16" t="s">
        <v>236</v>
      </c>
      <c r="C516" s="16">
        <v>25</v>
      </c>
      <c r="D516" s="16" t="s">
        <v>10</v>
      </c>
      <c r="E516" s="17">
        <v>0</v>
      </c>
      <c r="F516" s="17">
        <v>0</v>
      </c>
      <c r="G516" s="17">
        <v>0</v>
      </c>
      <c r="H516" s="74">
        <f t="shared" ref="H516" si="716">(F516-E516)*C516</f>
        <v>0</v>
      </c>
      <c r="I516" s="75">
        <f>(G516-F516)*C516</f>
        <v>0</v>
      </c>
      <c r="J516" s="76">
        <f t="shared" ref="J516" si="717">SUM(G516:I516)</f>
        <v>0</v>
      </c>
      <c r="K516" s="59"/>
      <c r="L516" s="58"/>
    </row>
    <row r="517" spans="1:12">
      <c r="A517" s="15">
        <v>44721</v>
      </c>
      <c r="B517" s="16" t="s">
        <v>309</v>
      </c>
      <c r="C517" s="16">
        <v>25</v>
      </c>
      <c r="D517" s="16" t="s">
        <v>10</v>
      </c>
      <c r="E517" s="17">
        <v>299</v>
      </c>
      <c r="F517" s="17">
        <v>399</v>
      </c>
      <c r="G517" s="17">
        <v>566</v>
      </c>
      <c r="H517" s="74">
        <f>(F517-E517)*C517</f>
        <v>2500</v>
      </c>
      <c r="I517" s="75">
        <f>(G517-F517)*C517</f>
        <v>4175</v>
      </c>
      <c r="J517" s="76">
        <f t="shared" ref="J517" si="718">SUM(G517:I517)</f>
        <v>7241</v>
      </c>
      <c r="K517" s="59"/>
      <c r="L517" s="58"/>
    </row>
    <row r="518" spans="1:12">
      <c r="A518" s="15">
        <v>44720</v>
      </c>
      <c r="B518" s="16" t="s">
        <v>354</v>
      </c>
      <c r="C518" s="16">
        <v>25</v>
      </c>
      <c r="D518" s="16" t="s">
        <v>10</v>
      </c>
      <c r="E518" s="17">
        <v>366</v>
      </c>
      <c r="F518" s="17">
        <v>260.89999999999998</v>
      </c>
      <c r="G518" s="17">
        <v>0</v>
      </c>
      <c r="H518" s="74">
        <f>(F518-E518)*C518</f>
        <v>-2627.5000000000005</v>
      </c>
      <c r="I518" s="75">
        <v>0</v>
      </c>
      <c r="J518" s="76">
        <f t="shared" ref="J518" si="719">SUM(G518:I518)</f>
        <v>-2627.5000000000005</v>
      </c>
      <c r="K518" s="59"/>
      <c r="L518" s="58"/>
    </row>
    <row r="519" spans="1:12">
      <c r="A519" s="15">
        <v>44720</v>
      </c>
      <c r="B519" s="16" t="s">
        <v>312</v>
      </c>
      <c r="C519" s="16">
        <v>25</v>
      </c>
      <c r="D519" s="16" t="s">
        <v>10</v>
      </c>
      <c r="E519" s="17">
        <v>293</v>
      </c>
      <c r="F519" s="17">
        <v>399</v>
      </c>
      <c r="G519" s="17">
        <v>0</v>
      </c>
      <c r="H519" s="74">
        <f t="shared" ref="H519" si="720">(F519-E519)*C519</f>
        <v>2650</v>
      </c>
      <c r="I519" s="75">
        <v>0</v>
      </c>
      <c r="J519" s="76">
        <f t="shared" ref="J519" si="721">SUM(G519:I519)</f>
        <v>2650</v>
      </c>
      <c r="K519" s="59"/>
      <c r="L519" s="58"/>
    </row>
    <row r="520" spans="1:12">
      <c r="A520" s="15">
        <v>44719</v>
      </c>
      <c r="B520" s="16" t="s">
        <v>338</v>
      </c>
      <c r="C520" s="16">
        <v>25</v>
      </c>
      <c r="D520" s="16" t="s">
        <v>10</v>
      </c>
      <c r="E520" s="17">
        <v>466</v>
      </c>
      <c r="F520" s="17">
        <v>366</v>
      </c>
      <c r="G520" s="17">
        <v>0</v>
      </c>
      <c r="H520" s="74">
        <f t="shared" ref="H520" si="722">(F520-E520)*C520</f>
        <v>-2500</v>
      </c>
      <c r="I520" s="75">
        <v>0</v>
      </c>
      <c r="J520" s="76">
        <f t="shared" ref="J520" si="723">SUM(G520:I520)</f>
        <v>-2500</v>
      </c>
      <c r="K520" s="59"/>
      <c r="L520" s="58"/>
    </row>
    <row r="521" spans="1:12">
      <c r="A521" s="15">
        <v>44718</v>
      </c>
      <c r="B521" s="16" t="s">
        <v>312</v>
      </c>
      <c r="C521" s="16">
        <v>25</v>
      </c>
      <c r="D521" s="16" t="s">
        <v>10</v>
      </c>
      <c r="E521" s="17">
        <v>0</v>
      </c>
      <c r="F521" s="17">
        <v>0</v>
      </c>
      <c r="G521" s="17">
        <v>0</v>
      </c>
      <c r="H521" s="74">
        <f t="shared" ref="H521" si="724">(F521-E521)*C521</f>
        <v>0</v>
      </c>
      <c r="I521" s="75">
        <v>0</v>
      </c>
      <c r="J521" s="76">
        <f t="shared" ref="J521" si="725">SUM(G521:I521)</f>
        <v>0</v>
      </c>
      <c r="K521" s="59"/>
      <c r="L521" s="58"/>
    </row>
    <row r="522" spans="1:12">
      <c r="A522" s="15">
        <v>44714</v>
      </c>
      <c r="B522" s="16" t="s">
        <v>353</v>
      </c>
      <c r="C522" s="16">
        <v>25</v>
      </c>
      <c r="D522" s="16" t="s">
        <v>10</v>
      </c>
      <c r="E522" s="17">
        <v>35</v>
      </c>
      <c r="F522" s="17">
        <v>0</v>
      </c>
      <c r="G522" s="17">
        <v>0</v>
      </c>
      <c r="H522" s="74">
        <f t="shared" ref="H522" si="726">(F522-E522)*C522</f>
        <v>-875</v>
      </c>
      <c r="I522" s="75">
        <f>(G522-F522)*C522</f>
        <v>0</v>
      </c>
      <c r="J522" s="76">
        <f t="shared" ref="J522" si="727">SUM(G522:I522)</f>
        <v>-875</v>
      </c>
      <c r="K522" s="59"/>
      <c r="L522" s="58"/>
    </row>
    <row r="523" spans="1:12">
      <c r="A523" s="15">
        <v>44713</v>
      </c>
      <c r="B523" s="16" t="s">
        <v>227</v>
      </c>
      <c r="C523" s="16">
        <v>25</v>
      </c>
      <c r="D523" s="16" t="s">
        <v>10</v>
      </c>
      <c r="E523" s="17">
        <v>399</v>
      </c>
      <c r="F523" s="17">
        <v>293</v>
      </c>
      <c r="G523" s="17">
        <v>0</v>
      </c>
      <c r="H523" s="74">
        <f t="shared" ref="H523" si="728">(F523-E523)*C523</f>
        <v>-2650</v>
      </c>
      <c r="I523" s="75">
        <v>0</v>
      </c>
      <c r="J523" s="76">
        <f t="shared" ref="J523" si="729">SUM(G523:I523)</f>
        <v>-2650</v>
      </c>
      <c r="K523" s="59"/>
      <c r="L523" s="58"/>
    </row>
    <row r="524" spans="1:12">
      <c r="A524" s="15">
        <v>44711</v>
      </c>
      <c r="B524" s="16" t="s">
        <v>220</v>
      </c>
      <c r="C524" s="16">
        <v>25</v>
      </c>
      <c r="D524" s="16" t="s">
        <v>10</v>
      </c>
      <c r="E524" s="17">
        <v>368</v>
      </c>
      <c r="F524" s="17">
        <v>266</v>
      </c>
      <c r="G524" s="17">
        <v>0</v>
      </c>
      <c r="H524" s="74">
        <f t="shared" ref="H524" si="730">(F524-E524)*C524</f>
        <v>-2550</v>
      </c>
      <c r="I524" s="75">
        <v>0</v>
      </c>
      <c r="J524" s="76">
        <f t="shared" ref="J524" si="731">SUM(G524:I524)</f>
        <v>-2550</v>
      </c>
      <c r="K524" s="59"/>
      <c r="L524" s="58"/>
    </row>
    <row r="525" spans="1:12">
      <c r="A525" s="15">
        <v>44708</v>
      </c>
      <c r="B525" s="16" t="s">
        <v>352</v>
      </c>
      <c r="C525" s="16">
        <v>50</v>
      </c>
      <c r="D525" s="16" t="s">
        <v>10</v>
      </c>
      <c r="E525" s="17">
        <v>0</v>
      </c>
      <c r="F525" s="17">
        <v>0</v>
      </c>
      <c r="G525" s="17">
        <v>0</v>
      </c>
      <c r="H525" s="74">
        <f t="shared" ref="H525" si="732">(F525-E525)*C525</f>
        <v>0</v>
      </c>
      <c r="I525" s="75">
        <f>(G525-F525)*C525</f>
        <v>0</v>
      </c>
      <c r="J525" s="76">
        <f t="shared" ref="J525" si="733">SUM(G525:I525)</f>
        <v>0</v>
      </c>
      <c r="K525" s="59"/>
      <c r="L525" s="58"/>
    </row>
    <row r="526" spans="1:12">
      <c r="A526" s="15">
        <v>44708</v>
      </c>
      <c r="B526" s="16" t="s">
        <v>226</v>
      </c>
      <c r="C526" s="16">
        <v>25</v>
      </c>
      <c r="D526" s="16" t="s">
        <v>10</v>
      </c>
      <c r="E526" s="17">
        <v>0</v>
      </c>
      <c r="F526" s="17">
        <v>0</v>
      </c>
      <c r="G526" s="17">
        <v>0</v>
      </c>
      <c r="H526" s="74">
        <f t="shared" ref="H526" si="734">(F526-E526)*C526</f>
        <v>0</v>
      </c>
      <c r="I526" s="75">
        <f>(G526-F526)*C526</f>
        <v>0</v>
      </c>
      <c r="J526" s="76">
        <f t="shared" ref="J526" si="735">SUM(G526:I526)</f>
        <v>0</v>
      </c>
      <c r="K526" s="59"/>
      <c r="L526" s="58"/>
    </row>
    <row r="527" spans="1:12">
      <c r="A527" s="15">
        <v>44707</v>
      </c>
      <c r="B527" s="16" t="s">
        <v>351</v>
      </c>
      <c r="C527" s="16">
        <v>50</v>
      </c>
      <c r="D527" s="16" t="s">
        <v>10</v>
      </c>
      <c r="E527" s="17">
        <v>68.900000000000006</v>
      </c>
      <c r="F527" s="17">
        <v>123.9</v>
      </c>
      <c r="G527" s="17">
        <v>166.9</v>
      </c>
      <c r="H527" s="74">
        <f t="shared" ref="H527" si="736">(F527-E527)*C527</f>
        <v>2750</v>
      </c>
      <c r="I527" s="75">
        <f>(G527-F527)*C527</f>
        <v>2150</v>
      </c>
      <c r="J527" s="76">
        <f t="shared" ref="J527" si="737">SUM(G527:I527)</f>
        <v>5066.8999999999996</v>
      </c>
      <c r="K527" s="59"/>
      <c r="L527" s="58"/>
    </row>
    <row r="528" spans="1:12">
      <c r="A528" s="15">
        <v>44707</v>
      </c>
      <c r="B528" s="16" t="s">
        <v>351</v>
      </c>
      <c r="C528" s="16">
        <v>50</v>
      </c>
      <c r="D528" s="16" t="s">
        <v>10</v>
      </c>
      <c r="E528" s="17">
        <v>206.9</v>
      </c>
      <c r="F528" s="17">
        <v>266</v>
      </c>
      <c r="G528" s="17">
        <v>0</v>
      </c>
      <c r="H528" s="74">
        <f t="shared" ref="H528" si="738">(F528-E528)*C528</f>
        <v>2954.9999999999995</v>
      </c>
      <c r="I528" s="75">
        <v>0</v>
      </c>
      <c r="J528" s="76">
        <f t="shared" ref="J528" si="739">SUM(G528:I528)</f>
        <v>2954.9999999999995</v>
      </c>
      <c r="K528" s="59"/>
      <c r="L528" s="58"/>
    </row>
    <row r="529" spans="1:12">
      <c r="A529" s="15">
        <v>44707</v>
      </c>
      <c r="B529" s="16" t="s">
        <v>309</v>
      </c>
      <c r="C529" s="16">
        <v>25</v>
      </c>
      <c r="D529" s="16" t="s">
        <v>10</v>
      </c>
      <c r="E529" s="17">
        <v>144.9</v>
      </c>
      <c r="F529" s="17">
        <v>266.89999999999998</v>
      </c>
      <c r="G529" s="17">
        <v>399</v>
      </c>
      <c r="H529" s="74">
        <f t="shared" ref="H529" si="740">(F529-E529)*C529</f>
        <v>3049.9999999999991</v>
      </c>
      <c r="I529" s="75">
        <f>(G529-F529)*C529</f>
        <v>3302.5000000000005</v>
      </c>
      <c r="J529" s="76">
        <f t="shared" ref="J529" si="741">SUM(G529:I529)</f>
        <v>6751.5</v>
      </c>
      <c r="K529" s="59"/>
      <c r="L529" s="58"/>
    </row>
    <row r="530" spans="1:12">
      <c r="A530" s="15">
        <v>44706</v>
      </c>
      <c r="B530" s="16" t="s">
        <v>266</v>
      </c>
      <c r="C530" s="16">
        <v>25</v>
      </c>
      <c r="D530" s="16" t="s">
        <v>10</v>
      </c>
      <c r="E530" s="17">
        <v>0</v>
      </c>
      <c r="F530" s="17">
        <v>0</v>
      </c>
      <c r="G530" s="17">
        <v>0</v>
      </c>
      <c r="H530" s="74">
        <f t="shared" ref="H530" si="742">(F530-E530)*C530</f>
        <v>0</v>
      </c>
      <c r="I530" s="75">
        <f>(G530-F530)*C530</f>
        <v>0</v>
      </c>
      <c r="J530" s="76">
        <f t="shared" ref="J530" si="743">SUM(G530:I530)</f>
        <v>0</v>
      </c>
      <c r="K530" s="59"/>
      <c r="L530" s="58"/>
    </row>
    <row r="531" spans="1:12">
      <c r="A531" s="15">
        <v>44704</v>
      </c>
      <c r="B531" s="16" t="s">
        <v>350</v>
      </c>
      <c r="C531" s="16">
        <v>25</v>
      </c>
      <c r="D531" s="16" t="s">
        <v>10</v>
      </c>
      <c r="E531" s="17">
        <v>0</v>
      </c>
      <c r="F531" s="17">
        <v>0</v>
      </c>
      <c r="G531" s="17">
        <v>0</v>
      </c>
      <c r="H531" s="74">
        <f t="shared" ref="H531" si="744">(F531-E531)*C531</f>
        <v>0</v>
      </c>
      <c r="I531" s="75">
        <f>(G531-F531)*C531</f>
        <v>0</v>
      </c>
      <c r="J531" s="76">
        <f t="shared" ref="J531" si="745">SUM(G531:I531)</f>
        <v>0</v>
      </c>
      <c r="K531" s="59"/>
      <c r="L531" s="58"/>
    </row>
    <row r="532" spans="1:12">
      <c r="A532" s="15">
        <v>44704</v>
      </c>
      <c r="B532" s="16" t="s">
        <v>266</v>
      </c>
      <c r="C532" s="16">
        <v>25</v>
      </c>
      <c r="D532" s="16" t="s">
        <v>10</v>
      </c>
      <c r="E532" s="17">
        <v>360</v>
      </c>
      <c r="F532" s="17">
        <v>499</v>
      </c>
      <c r="G532" s="17">
        <v>599</v>
      </c>
      <c r="H532" s="74">
        <f t="shared" ref="H532" si="746">(F532-E532)*C532</f>
        <v>3475</v>
      </c>
      <c r="I532" s="75">
        <f>(G532-F532)*C532</f>
        <v>2500</v>
      </c>
      <c r="J532" s="76">
        <f t="shared" ref="J532" si="747">SUM(G532:I532)</f>
        <v>6574</v>
      </c>
      <c r="K532" s="59"/>
      <c r="L532" s="58"/>
    </row>
    <row r="533" spans="1:12">
      <c r="A533" s="15">
        <v>44700</v>
      </c>
      <c r="B533" s="16" t="s">
        <v>236</v>
      </c>
      <c r="C533" s="16">
        <v>25</v>
      </c>
      <c r="D533" s="16" t="s">
        <v>10</v>
      </c>
      <c r="E533" s="17">
        <v>0</v>
      </c>
      <c r="F533" s="17">
        <v>0</v>
      </c>
      <c r="G533" s="17">
        <v>0</v>
      </c>
      <c r="H533" s="74">
        <f t="shared" ref="H533" si="748">(F533-E533)*C533</f>
        <v>0</v>
      </c>
      <c r="I533" s="75">
        <f>(G533-F533)*C533</f>
        <v>0</v>
      </c>
      <c r="J533" s="76">
        <f t="shared" ref="J533" si="749">SUM(G533:I533)</f>
        <v>0</v>
      </c>
      <c r="K533" s="59"/>
      <c r="L533" s="58"/>
    </row>
    <row r="534" spans="1:12">
      <c r="A534" s="15">
        <v>44699</v>
      </c>
      <c r="B534" s="16" t="s">
        <v>349</v>
      </c>
      <c r="C534" s="16">
        <v>50</v>
      </c>
      <c r="D534" s="16" t="s">
        <v>10</v>
      </c>
      <c r="E534" s="17">
        <v>106.9</v>
      </c>
      <c r="F534" s="17">
        <v>60</v>
      </c>
      <c r="G534" s="17">
        <v>0</v>
      </c>
      <c r="H534" s="74">
        <f t="shared" ref="H534" si="750">(F534-E534)*C534</f>
        <v>-2345.0000000000005</v>
      </c>
      <c r="I534" s="75">
        <v>0</v>
      </c>
      <c r="J534" s="76">
        <f t="shared" ref="J534" si="751">SUM(G534:I534)</f>
        <v>-2345.0000000000005</v>
      </c>
      <c r="K534" s="59"/>
      <c r="L534" s="58"/>
    </row>
    <row r="535" spans="1:12">
      <c r="A535" s="15">
        <v>44698</v>
      </c>
      <c r="B535" s="16" t="s">
        <v>348</v>
      </c>
      <c r="C535" s="16">
        <v>50</v>
      </c>
      <c r="D535" s="16" t="s">
        <v>10</v>
      </c>
      <c r="E535" s="17">
        <v>119.9</v>
      </c>
      <c r="F535" s="17">
        <v>160.9</v>
      </c>
      <c r="G535" s="17">
        <v>199.9</v>
      </c>
      <c r="H535" s="74">
        <f t="shared" ref="H535" si="752">(F535-E535)*C535</f>
        <v>2050</v>
      </c>
      <c r="I535" s="75">
        <f>(G535-F535)*C535</f>
        <v>1950</v>
      </c>
      <c r="J535" s="76">
        <f t="shared" ref="J535" si="753">SUM(G535:I535)</f>
        <v>4199.8999999999996</v>
      </c>
      <c r="K535" s="59"/>
      <c r="L535" s="58"/>
    </row>
    <row r="536" spans="1:12">
      <c r="A536" s="15">
        <v>44697</v>
      </c>
      <c r="B536" s="16" t="s">
        <v>347</v>
      </c>
      <c r="C536" s="16">
        <v>25</v>
      </c>
      <c r="D536" s="16" t="s">
        <v>10</v>
      </c>
      <c r="E536" s="17">
        <v>360</v>
      </c>
      <c r="F536" s="17">
        <v>501</v>
      </c>
      <c r="G536" s="17">
        <v>0</v>
      </c>
      <c r="H536" s="74">
        <f t="shared" ref="H536" si="754">(F536-E536)*C536</f>
        <v>3525</v>
      </c>
      <c r="I536" s="75">
        <v>0</v>
      </c>
      <c r="J536" s="76">
        <f t="shared" ref="J536" si="755">SUM(G536:I536)</f>
        <v>3525</v>
      </c>
      <c r="K536" s="59"/>
      <c r="L536" s="58"/>
    </row>
    <row r="537" spans="1:12">
      <c r="A537" s="15">
        <v>44693</v>
      </c>
      <c r="B537" s="16" t="s">
        <v>346</v>
      </c>
      <c r="C537" s="16">
        <v>25</v>
      </c>
      <c r="D537" s="16" t="s">
        <v>10</v>
      </c>
      <c r="E537" s="17">
        <v>90</v>
      </c>
      <c r="F537" s="17">
        <v>0</v>
      </c>
      <c r="G537" s="17">
        <v>0</v>
      </c>
      <c r="H537" s="74">
        <f t="shared" ref="H537" si="756">(F537-E537)*C537</f>
        <v>-2250</v>
      </c>
      <c r="I537" s="75">
        <v>0</v>
      </c>
      <c r="J537" s="76">
        <f t="shared" ref="J537" si="757">SUM(G537:I537)</f>
        <v>-2250</v>
      </c>
      <c r="K537" s="59"/>
      <c r="L537" s="58"/>
    </row>
    <row r="538" spans="1:12">
      <c r="A538" s="15">
        <v>44692</v>
      </c>
      <c r="B538" s="16" t="s">
        <v>345</v>
      </c>
      <c r="C538" s="16">
        <v>25</v>
      </c>
      <c r="D538" s="16" t="s">
        <v>10</v>
      </c>
      <c r="E538" s="17">
        <v>438.9</v>
      </c>
      <c r="F538" s="17">
        <v>366</v>
      </c>
      <c r="G538" s="17">
        <v>0</v>
      </c>
      <c r="H538" s="74">
        <f t="shared" ref="H538" si="758">(F538-E538)*C538</f>
        <v>-1822.4999999999995</v>
      </c>
      <c r="I538" s="75">
        <v>0</v>
      </c>
      <c r="J538" s="76">
        <f t="shared" ref="J538" si="759">SUM(G538:I538)</f>
        <v>-1822.4999999999995</v>
      </c>
      <c r="K538" s="59"/>
      <c r="L538" s="58"/>
    </row>
    <row r="539" spans="1:12">
      <c r="A539" s="15">
        <v>44691</v>
      </c>
      <c r="B539" s="16" t="s">
        <v>239</v>
      </c>
      <c r="C539" s="16">
        <v>25</v>
      </c>
      <c r="D539" s="16" t="s">
        <v>10</v>
      </c>
      <c r="E539" s="17">
        <v>540.9</v>
      </c>
      <c r="F539" s="17">
        <v>660</v>
      </c>
      <c r="G539" s="17">
        <v>0</v>
      </c>
      <c r="H539" s="74">
        <f t="shared" ref="H539" si="760">(F539-E539)*C539</f>
        <v>2977.5000000000005</v>
      </c>
      <c r="I539" s="75">
        <v>0</v>
      </c>
      <c r="J539" s="76">
        <f t="shared" ref="J539" si="761">SUM(G539:I539)</f>
        <v>2977.5000000000005</v>
      </c>
      <c r="K539" s="59"/>
      <c r="L539" s="58"/>
    </row>
    <row r="540" spans="1:12">
      <c r="A540" s="15">
        <v>44690</v>
      </c>
      <c r="B540" s="16" t="s">
        <v>344</v>
      </c>
      <c r="C540" s="16">
        <v>25</v>
      </c>
      <c r="D540" s="16" t="s">
        <v>10</v>
      </c>
      <c r="E540" s="17">
        <v>466</v>
      </c>
      <c r="F540" s="17">
        <v>590</v>
      </c>
      <c r="G540" s="17">
        <v>690</v>
      </c>
      <c r="H540" s="74">
        <f t="shared" ref="H540" si="762">(F540-E540)*C540</f>
        <v>3100</v>
      </c>
      <c r="I540" s="75">
        <f>(G540-F540)*C540</f>
        <v>2500</v>
      </c>
      <c r="J540" s="76">
        <f t="shared" ref="J540" si="763">SUM(G540:I540)</f>
        <v>6290</v>
      </c>
      <c r="K540" s="59"/>
      <c r="L540" s="58"/>
    </row>
    <row r="541" spans="1:12">
      <c r="A541" s="15">
        <v>44687</v>
      </c>
      <c r="B541" s="16" t="s">
        <v>266</v>
      </c>
      <c r="C541" s="16">
        <v>25</v>
      </c>
      <c r="D541" s="16" t="s">
        <v>10</v>
      </c>
      <c r="E541" s="17">
        <v>508.9</v>
      </c>
      <c r="F541" s="17">
        <v>399.9</v>
      </c>
      <c r="G541" s="17">
        <v>0</v>
      </c>
      <c r="H541" s="74">
        <f t="shared" ref="H541" si="764">(F541-E541)*C541</f>
        <v>-2725</v>
      </c>
      <c r="I541" s="75">
        <v>0</v>
      </c>
      <c r="J541" s="76">
        <f t="shared" ref="J541" si="765">SUM(G541:I541)</f>
        <v>-2725</v>
      </c>
      <c r="K541" s="59"/>
      <c r="L541" s="58"/>
    </row>
    <row r="542" spans="1:12">
      <c r="A542" s="15">
        <v>44686</v>
      </c>
      <c r="B542" s="16" t="s">
        <v>229</v>
      </c>
      <c r="C542" s="16">
        <v>25</v>
      </c>
      <c r="D542" s="16" t="s">
        <v>10</v>
      </c>
      <c r="E542" s="17">
        <v>60</v>
      </c>
      <c r="F542" s="17">
        <v>166</v>
      </c>
      <c r="G542" s="17">
        <v>266</v>
      </c>
      <c r="H542" s="74">
        <f t="shared" ref="H542" si="766">(F542-E542)*C542</f>
        <v>2650</v>
      </c>
      <c r="I542" s="75">
        <f>(G542-F542)*C542</f>
        <v>2500</v>
      </c>
      <c r="J542" s="76">
        <f t="shared" ref="J542" si="767">SUM(G542:I542)</f>
        <v>5416</v>
      </c>
      <c r="K542" s="59"/>
      <c r="L542" s="58"/>
    </row>
    <row r="543" spans="1:12">
      <c r="A543" s="15">
        <v>44683</v>
      </c>
      <c r="B543" s="16" t="s">
        <v>220</v>
      </c>
      <c r="C543" s="16">
        <v>25</v>
      </c>
      <c r="D543" s="16" t="s">
        <v>10</v>
      </c>
      <c r="E543" s="17">
        <v>405.9</v>
      </c>
      <c r="F543" s="17">
        <v>306.14999999999998</v>
      </c>
      <c r="G543" s="17">
        <v>0</v>
      </c>
      <c r="H543" s="74">
        <f t="shared" ref="H543" si="768">(F543-E543)*C543</f>
        <v>-2493.75</v>
      </c>
      <c r="I543" s="75">
        <v>0</v>
      </c>
      <c r="J543" s="76">
        <f t="shared" ref="J543" si="769">SUM(G543:I543)</f>
        <v>-2493.75</v>
      </c>
      <c r="K543" s="59"/>
      <c r="L543" s="58"/>
    </row>
    <row r="544" spans="1:12">
      <c r="A544" s="15">
        <v>44680</v>
      </c>
      <c r="B544" s="16" t="s">
        <v>339</v>
      </c>
      <c r="C544" s="16">
        <v>25</v>
      </c>
      <c r="D544" s="16" t="s">
        <v>10</v>
      </c>
      <c r="E544" s="17">
        <v>505.9</v>
      </c>
      <c r="F544" s="17">
        <v>399.15</v>
      </c>
      <c r="G544" s="17">
        <v>0</v>
      </c>
      <c r="H544" s="74">
        <f t="shared" ref="H544" si="770">(F544-E544)*C544</f>
        <v>-2668.75</v>
      </c>
      <c r="I544" s="75">
        <v>0</v>
      </c>
      <c r="J544" s="76">
        <f t="shared" ref="J544" si="771">SUM(G544:I544)</f>
        <v>-2668.75</v>
      </c>
      <c r="K544" s="59"/>
      <c r="L544" s="58"/>
    </row>
    <row r="545" spans="1:12">
      <c r="A545" s="15">
        <v>44679</v>
      </c>
      <c r="B545" s="16" t="s">
        <v>302</v>
      </c>
      <c r="C545" s="16">
        <v>25</v>
      </c>
      <c r="D545" s="16" t="s">
        <v>10</v>
      </c>
      <c r="E545" s="17">
        <v>366.9</v>
      </c>
      <c r="F545" s="17">
        <v>450.9</v>
      </c>
      <c r="G545" s="17">
        <v>0</v>
      </c>
      <c r="H545" s="74">
        <f t="shared" ref="H545" si="772">(F545-E545)*C545</f>
        <v>2100</v>
      </c>
      <c r="I545" s="75">
        <v>0</v>
      </c>
      <c r="J545" s="76">
        <f t="shared" ref="J545" si="773">SUM(G545:I545)</f>
        <v>2100</v>
      </c>
      <c r="K545" s="59"/>
      <c r="L545" s="58"/>
    </row>
    <row r="546" spans="1:12">
      <c r="A546" s="15">
        <v>44678</v>
      </c>
      <c r="B546" s="16" t="s">
        <v>220</v>
      </c>
      <c r="C546" s="16">
        <v>25</v>
      </c>
      <c r="D546" s="16" t="s">
        <v>10</v>
      </c>
      <c r="E546" s="17">
        <v>190.9</v>
      </c>
      <c r="F546" s="17">
        <v>280.89999999999998</v>
      </c>
      <c r="G546" s="17">
        <v>0</v>
      </c>
      <c r="H546" s="74">
        <f t="shared" ref="H546" si="774">(F546-E546)*C546</f>
        <v>2249.9999999999991</v>
      </c>
      <c r="I546" s="75">
        <v>0</v>
      </c>
      <c r="J546" s="76">
        <f t="shared" ref="J546" si="775">SUM(G546:I546)</f>
        <v>2249.9999999999991</v>
      </c>
      <c r="K546" s="59"/>
      <c r="L546" s="58"/>
    </row>
    <row r="547" spans="1:12">
      <c r="A547" s="15">
        <v>44677</v>
      </c>
      <c r="B547" s="16" t="s">
        <v>305</v>
      </c>
      <c r="C547" s="16">
        <v>25</v>
      </c>
      <c r="D547" s="16" t="s">
        <v>10</v>
      </c>
      <c r="E547" s="17">
        <v>312</v>
      </c>
      <c r="F547" s="17">
        <v>415</v>
      </c>
      <c r="G547" s="17">
        <v>0</v>
      </c>
      <c r="H547" s="74">
        <f t="shared" ref="H547" si="776">(F547-E547)*C547</f>
        <v>2575</v>
      </c>
      <c r="I547" s="75">
        <v>0</v>
      </c>
      <c r="J547" s="76">
        <f t="shared" ref="J547" si="777">SUM(G547:I547)</f>
        <v>2575</v>
      </c>
      <c r="K547" s="59"/>
      <c r="L547" s="58"/>
    </row>
    <row r="548" spans="1:12">
      <c r="A548" s="15">
        <v>44676</v>
      </c>
      <c r="B548" s="16" t="s">
        <v>226</v>
      </c>
      <c r="C548" s="16">
        <v>25</v>
      </c>
      <c r="D548" s="16" t="s">
        <v>10</v>
      </c>
      <c r="E548" s="17">
        <v>699.9</v>
      </c>
      <c r="F548" s="17">
        <v>806</v>
      </c>
      <c r="G548" s="17">
        <v>915</v>
      </c>
      <c r="H548" s="74">
        <f t="shared" ref="H548" si="778">(F548-E548)*C548</f>
        <v>2652.5000000000005</v>
      </c>
      <c r="I548" s="75">
        <f>(G548-F548)*C548</f>
        <v>2725</v>
      </c>
      <c r="J548" s="76">
        <f t="shared" ref="J548" si="779">SUM(G548:I548)</f>
        <v>6292.5</v>
      </c>
      <c r="K548" s="59"/>
      <c r="L548" s="58"/>
    </row>
    <row r="549" spans="1:12">
      <c r="A549" s="15">
        <v>44673</v>
      </c>
      <c r="B549" s="16" t="s">
        <v>340</v>
      </c>
      <c r="C549" s="16">
        <v>25</v>
      </c>
      <c r="D549" s="16" t="s">
        <v>10</v>
      </c>
      <c r="E549" s="17">
        <v>366.9</v>
      </c>
      <c r="F549" s="17">
        <v>260</v>
      </c>
      <c r="G549" s="17">
        <v>0</v>
      </c>
      <c r="H549" s="74">
        <f t="shared" ref="H549" si="780">(F549-E549)*C549</f>
        <v>-2672.4999999999995</v>
      </c>
      <c r="I549" s="75">
        <v>0</v>
      </c>
      <c r="J549" s="76">
        <f t="shared" ref="J549" si="781">SUM(G549:I549)</f>
        <v>-2672.4999999999995</v>
      </c>
      <c r="K549" s="59"/>
      <c r="L549" s="58"/>
    </row>
    <row r="550" spans="1:12">
      <c r="A550" s="15">
        <v>44672</v>
      </c>
      <c r="B550" s="16" t="s">
        <v>302</v>
      </c>
      <c r="C550" s="16">
        <v>25</v>
      </c>
      <c r="D550" s="16" t="s">
        <v>10</v>
      </c>
      <c r="E550" s="17">
        <v>290.89999999999998</v>
      </c>
      <c r="F550" s="17">
        <v>390</v>
      </c>
      <c r="G550" s="17">
        <v>516.9</v>
      </c>
      <c r="H550" s="74">
        <f t="shared" ref="H550" si="782">(F550-E550)*C550</f>
        <v>2477.5000000000005</v>
      </c>
      <c r="I550" s="75">
        <f>(G550-F550)*C550</f>
        <v>3172.4999999999995</v>
      </c>
      <c r="J550" s="76">
        <f t="shared" ref="J550" si="783">SUM(G550:I550)</f>
        <v>6166.9</v>
      </c>
      <c r="K550" s="59"/>
      <c r="L550" s="58"/>
    </row>
    <row r="551" spans="1:12">
      <c r="A551" s="15">
        <v>44671</v>
      </c>
      <c r="B551" s="16" t="s">
        <v>339</v>
      </c>
      <c r="C551" s="16">
        <v>25</v>
      </c>
      <c r="D551" s="16" t="s">
        <v>10</v>
      </c>
      <c r="E551" s="17">
        <v>466</v>
      </c>
      <c r="F551" s="17">
        <v>360.9</v>
      </c>
      <c r="G551" s="17">
        <v>399</v>
      </c>
      <c r="H551" s="74">
        <f t="shared" ref="H551" si="784">(F551-E551)*C551</f>
        <v>-2627.5000000000005</v>
      </c>
      <c r="I551" s="75">
        <f>(G551-F551)*C551</f>
        <v>952.50000000000057</v>
      </c>
      <c r="J551" s="76">
        <f t="shared" ref="J551" si="785">SUM(G551:I551)</f>
        <v>-1276</v>
      </c>
      <c r="K551" s="59"/>
      <c r="L551" s="58"/>
    </row>
    <row r="552" spans="1:12">
      <c r="A552" s="15">
        <v>44670</v>
      </c>
      <c r="B552" s="16" t="s">
        <v>224</v>
      </c>
      <c r="C552" s="16">
        <v>25</v>
      </c>
      <c r="D552" s="16" t="s">
        <v>10</v>
      </c>
      <c r="E552" s="17">
        <v>246.9</v>
      </c>
      <c r="F552" s="17">
        <v>333.9</v>
      </c>
      <c r="G552" s="17">
        <v>399</v>
      </c>
      <c r="H552" s="74">
        <f t="shared" ref="H552" si="786">(F552-E552)*C552</f>
        <v>2174.9999999999991</v>
      </c>
      <c r="I552" s="75">
        <f>(G552-F552)*C552</f>
        <v>1627.5000000000005</v>
      </c>
      <c r="J552" s="76">
        <f t="shared" ref="J552" si="787">SUM(G552:I552)</f>
        <v>4201.5</v>
      </c>
      <c r="K552" s="59"/>
      <c r="L552" s="58"/>
    </row>
    <row r="553" spans="1:12">
      <c r="A553" s="15">
        <v>44669</v>
      </c>
      <c r="B553" s="16" t="s">
        <v>307</v>
      </c>
      <c r="C553" s="16">
        <v>25</v>
      </c>
      <c r="D553" s="16" t="s">
        <v>10</v>
      </c>
      <c r="E553" s="17">
        <v>438.9</v>
      </c>
      <c r="F553" s="17">
        <v>315</v>
      </c>
      <c r="G553" s="17">
        <v>0</v>
      </c>
      <c r="H553" s="74">
        <f t="shared" ref="H553" si="788">(F553-E553)*C553</f>
        <v>-3097.4999999999995</v>
      </c>
      <c r="I553" s="75">
        <v>0</v>
      </c>
      <c r="J553" s="76">
        <f t="shared" ref="J553" si="789">SUM(G553:I553)</f>
        <v>-3097.4999999999995</v>
      </c>
      <c r="K553" s="59"/>
      <c r="L553" s="58"/>
    </row>
    <row r="554" spans="1:12">
      <c r="A554" s="15">
        <v>44664</v>
      </c>
      <c r="B554" s="16" t="s">
        <v>322</v>
      </c>
      <c r="C554" s="16">
        <v>25</v>
      </c>
      <c r="D554" s="16" t="s">
        <v>10</v>
      </c>
      <c r="E554" s="17">
        <v>83.9</v>
      </c>
      <c r="F554" s="17">
        <v>15</v>
      </c>
      <c r="G554" s="17">
        <v>0</v>
      </c>
      <c r="H554" s="74">
        <f t="shared" ref="H554" si="790">(F554-E554)*C554</f>
        <v>-1722.5000000000002</v>
      </c>
      <c r="I554" s="75">
        <v>0</v>
      </c>
      <c r="J554" s="76">
        <f t="shared" ref="J554" si="791">SUM(G554:I554)</f>
        <v>-1722.5000000000002</v>
      </c>
      <c r="K554" s="59"/>
      <c r="L554" s="58"/>
    </row>
    <row r="555" spans="1:12">
      <c r="A555" s="15">
        <v>44664</v>
      </c>
      <c r="B555" s="16" t="s">
        <v>343</v>
      </c>
      <c r="C555" s="16">
        <v>50</v>
      </c>
      <c r="D555" s="16" t="s">
        <v>10</v>
      </c>
      <c r="E555" s="17">
        <v>39.9</v>
      </c>
      <c r="F555" s="17">
        <v>9</v>
      </c>
      <c r="G555" s="17">
        <v>0</v>
      </c>
      <c r="H555" s="74">
        <f t="shared" ref="H555" si="792">(F555-E555)*C555</f>
        <v>-1545</v>
      </c>
      <c r="I555" s="75">
        <v>0</v>
      </c>
      <c r="J555" s="76">
        <f t="shared" ref="J555" si="793">SUM(G555:I555)</f>
        <v>-1545</v>
      </c>
      <c r="K555" s="59"/>
      <c r="L555" s="58"/>
    </row>
    <row r="556" spans="1:12">
      <c r="A556" s="15">
        <v>44663</v>
      </c>
      <c r="B556" s="16" t="s">
        <v>342</v>
      </c>
      <c r="C556" s="16">
        <v>50</v>
      </c>
      <c r="D556" s="16" t="s">
        <v>10</v>
      </c>
      <c r="E556" s="17">
        <v>30.9</v>
      </c>
      <c r="F556" s="17">
        <v>53.9</v>
      </c>
      <c r="G556" s="17">
        <v>0</v>
      </c>
      <c r="H556" s="74">
        <f t="shared" ref="H556" si="794">(F556-E556)*C556</f>
        <v>1150</v>
      </c>
      <c r="I556" s="75">
        <v>0</v>
      </c>
      <c r="J556" s="76">
        <f t="shared" ref="J556" si="795">SUM(G556:I556)</f>
        <v>1150</v>
      </c>
      <c r="K556" s="59"/>
      <c r="L556" s="58"/>
    </row>
    <row r="557" spans="1:12">
      <c r="A557" s="15">
        <v>44663</v>
      </c>
      <c r="B557" s="16" t="s">
        <v>322</v>
      </c>
      <c r="C557" s="16">
        <v>25</v>
      </c>
      <c r="D557" s="16" t="s">
        <v>10</v>
      </c>
      <c r="E557" s="17">
        <v>66</v>
      </c>
      <c r="F557" s="17">
        <v>195</v>
      </c>
      <c r="G557" s="17">
        <v>0</v>
      </c>
      <c r="H557" s="74">
        <f t="shared" ref="H557" si="796">(F557-E557)*C557</f>
        <v>3225</v>
      </c>
      <c r="I557" s="75">
        <v>0</v>
      </c>
      <c r="J557" s="76">
        <f t="shared" ref="J557" si="797">SUM(G557:I557)</f>
        <v>3225</v>
      </c>
      <c r="K557" s="59"/>
      <c r="L557" s="58"/>
    </row>
    <row r="558" spans="1:12">
      <c r="A558" s="15">
        <v>44663</v>
      </c>
      <c r="B558" s="16" t="s">
        <v>341</v>
      </c>
      <c r="C558" s="16">
        <v>25</v>
      </c>
      <c r="D558" s="16" t="s">
        <v>10</v>
      </c>
      <c r="E558" s="17">
        <v>136.9</v>
      </c>
      <c r="F558" s="17">
        <v>266</v>
      </c>
      <c r="G558" s="17">
        <v>0</v>
      </c>
      <c r="H558" s="74">
        <f t="shared" ref="H558" si="798">(F558-E558)*C558</f>
        <v>3227.5</v>
      </c>
      <c r="I558" s="75">
        <v>0</v>
      </c>
      <c r="J558" s="76">
        <f t="shared" ref="J558" si="799">SUM(G558:I558)</f>
        <v>3227.5</v>
      </c>
      <c r="K558" s="59"/>
      <c r="L558" s="58"/>
    </row>
    <row r="559" spans="1:12">
      <c r="A559" s="15">
        <v>44662</v>
      </c>
      <c r="B559" s="16" t="s">
        <v>319</v>
      </c>
      <c r="C559" s="16">
        <v>25</v>
      </c>
      <c r="D559" s="16" t="s">
        <v>10</v>
      </c>
      <c r="E559" s="17">
        <v>233.9</v>
      </c>
      <c r="F559" s="17">
        <v>300.89999999999998</v>
      </c>
      <c r="G559" s="17">
        <v>0</v>
      </c>
      <c r="H559" s="74">
        <f t="shared" ref="H559" si="800">(F559-E559)*C559</f>
        <v>1674.9999999999993</v>
      </c>
      <c r="I559" s="75">
        <v>0</v>
      </c>
      <c r="J559" s="76">
        <f t="shared" ref="J559" si="801">SUM(G559:I559)</f>
        <v>1674.9999999999993</v>
      </c>
      <c r="K559" s="59"/>
      <c r="L559" s="58"/>
    </row>
    <row r="560" spans="1:12">
      <c r="A560" s="15">
        <v>44659</v>
      </c>
      <c r="B560" s="16" t="s">
        <v>341</v>
      </c>
      <c r="C560" s="16">
        <v>25</v>
      </c>
      <c r="D560" s="16" t="s">
        <v>10</v>
      </c>
      <c r="E560" s="17">
        <v>500.9</v>
      </c>
      <c r="F560" s="17">
        <v>606</v>
      </c>
      <c r="G560" s="17">
        <v>0</v>
      </c>
      <c r="H560" s="74">
        <f t="shared" ref="H560" si="802">(F560-E560)*C560</f>
        <v>2627.5000000000005</v>
      </c>
      <c r="I560" s="75">
        <v>0</v>
      </c>
      <c r="J560" s="76">
        <f t="shared" ref="J560" si="803">SUM(G560:I560)</f>
        <v>2627.5000000000005</v>
      </c>
      <c r="K560" s="59"/>
      <c r="L560" s="58"/>
    </row>
    <row r="561" spans="1:12">
      <c r="A561" s="15">
        <v>44658</v>
      </c>
      <c r="B561" s="16" t="s">
        <v>341</v>
      </c>
      <c r="C561" s="16">
        <v>25</v>
      </c>
      <c r="D561" s="16" t="s">
        <v>10</v>
      </c>
      <c r="E561" s="17">
        <v>90</v>
      </c>
      <c r="F561" s="17">
        <v>199</v>
      </c>
      <c r="G561" s="17">
        <v>299</v>
      </c>
      <c r="H561" s="74">
        <f t="shared" ref="H561" si="804">(F561-E561)*C561</f>
        <v>2725</v>
      </c>
      <c r="I561" s="75">
        <f>(G561-F561)*C561</f>
        <v>2500</v>
      </c>
      <c r="J561" s="76">
        <f t="shared" ref="J561" si="805">SUM(G561:I561)</f>
        <v>5524</v>
      </c>
      <c r="K561" s="59"/>
      <c r="L561" s="58"/>
    </row>
    <row r="562" spans="1:12">
      <c r="A562" s="15">
        <v>44657</v>
      </c>
      <c r="B562" s="16" t="s">
        <v>341</v>
      </c>
      <c r="C562" s="16">
        <v>25</v>
      </c>
      <c r="D562" s="16" t="s">
        <v>10</v>
      </c>
      <c r="E562" s="17">
        <v>293</v>
      </c>
      <c r="F562" s="17">
        <v>399</v>
      </c>
      <c r="G562" s="17">
        <v>0</v>
      </c>
      <c r="H562" s="74">
        <f t="shared" ref="H562" si="806">(F562-E562)*C562</f>
        <v>2650</v>
      </c>
      <c r="I562" s="75">
        <v>0</v>
      </c>
      <c r="J562" s="76">
        <f t="shared" ref="J562" si="807">SUM(G562:I562)</f>
        <v>2650</v>
      </c>
      <c r="K562" s="59"/>
      <c r="L562" s="58"/>
    </row>
    <row r="563" spans="1:12">
      <c r="A563" s="15">
        <v>44656</v>
      </c>
      <c r="B563" s="16" t="s">
        <v>315</v>
      </c>
      <c r="C563" s="16">
        <v>25</v>
      </c>
      <c r="D563" s="16" t="s">
        <v>10</v>
      </c>
      <c r="E563" s="17">
        <v>338.9</v>
      </c>
      <c r="F563" s="17">
        <v>516</v>
      </c>
      <c r="G563" s="17">
        <v>0</v>
      </c>
      <c r="H563" s="74">
        <f t="shared" ref="H563" si="808">(F563-E563)*C563</f>
        <v>4427.5000000000009</v>
      </c>
      <c r="I563" s="75">
        <v>0</v>
      </c>
      <c r="J563" s="76">
        <f t="shared" ref="J563" si="809">SUM(G563:I563)</f>
        <v>4427.5000000000009</v>
      </c>
      <c r="K563" s="59"/>
      <c r="L563" s="58"/>
    </row>
    <row r="564" spans="1:12">
      <c r="A564" s="15">
        <v>44655</v>
      </c>
      <c r="B564" s="16" t="s">
        <v>315</v>
      </c>
      <c r="C564" s="16">
        <v>25</v>
      </c>
      <c r="D564" s="16" t="s">
        <v>10</v>
      </c>
      <c r="E564" s="17">
        <v>385.9</v>
      </c>
      <c r="F564" s="17">
        <v>466</v>
      </c>
      <c r="G564" s="17">
        <v>566</v>
      </c>
      <c r="H564" s="74">
        <f t="shared" ref="H564" si="810">(F564-E564)*C564</f>
        <v>2002.5000000000005</v>
      </c>
      <c r="I564" s="75">
        <f>(G564-F564)*C564</f>
        <v>2500</v>
      </c>
      <c r="J564" s="76">
        <f t="shared" ref="J564" si="811">SUM(G564:I564)</f>
        <v>5068.5</v>
      </c>
      <c r="K564" s="59"/>
      <c r="L564" s="58"/>
    </row>
    <row r="565" spans="1:12">
      <c r="A565" s="15">
        <v>44652</v>
      </c>
      <c r="B565" s="16" t="s">
        <v>340</v>
      </c>
      <c r="C565" s="16">
        <v>25</v>
      </c>
      <c r="D565" s="16" t="s">
        <v>10</v>
      </c>
      <c r="E565" s="17">
        <v>500</v>
      </c>
      <c r="F565" s="17">
        <v>616</v>
      </c>
      <c r="G565" s="17">
        <v>806</v>
      </c>
      <c r="H565" s="74">
        <f t="shared" ref="H565" si="812">(F565-E565)*C565</f>
        <v>2900</v>
      </c>
      <c r="I565" s="75">
        <f>(G565-F565)*C565</f>
        <v>4750</v>
      </c>
      <c r="J565" s="76">
        <f t="shared" ref="J565" si="813">SUM(G565:I565)</f>
        <v>8456</v>
      </c>
      <c r="K565" s="59"/>
      <c r="L565" s="58"/>
    </row>
    <row r="566" spans="1:12">
      <c r="A566" s="15">
        <v>44651</v>
      </c>
      <c r="B566" s="16" t="s">
        <v>271</v>
      </c>
      <c r="C566" s="16">
        <v>25</v>
      </c>
      <c r="D566" s="16" t="s">
        <v>10</v>
      </c>
      <c r="E566" s="17">
        <v>50.9</v>
      </c>
      <c r="F566" s="17">
        <v>1</v>
      </c>
      <c r="G566" s="17">
        <v>0</v>
      </c>
      <c r="H566" s="74">
        <f t="shared" ref="H566" si="814">(F566-E566)*C566</f>
        <v>-1247.5</v>
      </c>
      <c r="I566" s="75">
        <v>0</v>
      </c>
      <c r="J566" s="76">
        <f t="shared" ref="J566" si="815">SUM(G566:I566)</f>
        <v>-1247.5</v>
      </c>
      <c r="K566" s="59"/>
      <c r="L566" s="58"/>
    </row>
    <row r="567" spans="1:12">
      <c r="A567" s="15">
        <v>44650</v>
      </c>
      <c r="B567" s="16" t="s">
        <v>271</v>
      </c>
      <c r="C567" s="16">
        <v>25</v>
      </c>
      <c r="D567" s="16" t="s">
        <v>10</v>
      </c>
      <c r="E567" s="17">
        <v>166</v>
      </c>
      <c r="F567" s="17">
        <v>113</v>
      </c>
      <c r="G567" s="17">
        <v>0</v>
      </c>
      <c r="H567" s="74">
        <f t="shared" ref="H567" si="816">(F567-E567)*C567</f>
        <v>-1325</v>
      </c>
      <c r="I567" s="75">
        <v>0</v>
      </c>
      <c r="J567" s="76">
        <f t="shared" ref="J567" si="817">SUM(G567:I567)</f>
        <v>-1325</v>
      </c>
      <c r="K567" s="59"/>
      <c r="L567" s="58"/>
    </row>
    <row r="568" spans="1:12">
      <c r="A568" s="15">
        <v>44645</v>
      </c>
      <c r="B568" s="16" t="s">
        <v>226</v>
      </c>
      <c r="C568" s="16">
        <v>25</v>
      </c>
      <c r="D568" s="16" t="s">
        <v>10</v>
      </c>
      <c r="E568" s="17">
        <v>538.9</v>
      </c>
      <c r="F568" s="17">
        <v>666</v>
      </c>
      <c r="G568" s="17">
        <v>0</v>
      </c>
      <c r="H568" s="74">
        <f t="shared" ref="H568" si="818">(F568-E568)*C568</f>
        <v>3177.5000000000005</v>
      </c>
      <c r="I568" s="75">
        <v>0</v>
      </c>
      <c r="J568" s="76">
        <f t="shared" ref="J568" si="819">SUM(G568:I568)</f>
        <v>3177.5000000000005</v>
      </c>
      <c r="K568" s="59"/>
      <c r="L568" s="58"/>
    </row>
    <row r="569" spans="1:12">
      <c r="A569" s="15">
        <v>44644</v>
      </c>
      <c r="B569" s="16" t="s">
        <v>267</v>
      </c>
      <c r="C569" s="16">
        <v>25</v>
      </c>
      <c r="D569" s="16" t="s">
        <v>10</v>
      </c>
      <c r="E569" s="17">
        <v>266</v>
      </c>
      <c r="F569" s="17">
        <v>390</v>
      </c>
      <c r="G569" s="17">
        <v>0</v>
      </c>
      <c r="H569" s="74">
        <f t="shared" ref="H569" si="820">(F569-E569)*C569</f>
        <v>3100</v>
      </c>
      <c r="I569" s="75">
        <v>0</v>
      </c>
      <c r="J569" s="76">
        <f t="shared" ref="J569" si="821">SUM(G569:I569)</f>
        <v>3100</v>
      </c>
      <c r="K569" s="59"/>
      <c r="L569" s="58"/>
    </row>
    <row r="570" spans="1:12">
      <c r="A570" s="15">
        <v>44643</v>
      </c>
      <c r="B570" s="16" t="s">
        <v>339</v>
      </c>
      <c r="C570" s="16">
        <v>25</v>
      </c>
      <c r="D570" s="16" t="s">
        <v>10</v>
      </c>
      <c r="E570" s="17">
        <v>290.89999999999998</v>
      </c>
      <c r="F570" s="17">
        <v>390</v>
      </c>
      <c r="G570" s="17">
        <v>590</v>
      </c>
      <c r="H570" s="74">
        <f t="shared" ref="H570" si="822">(F570-E570)*C570</f>
        <v>2477.5000000000005</v>
      </c>
      <c r="I570" s="75">
        <f>MIN(G570-F570)*C570</f>
        <v>5000</v>
      </c>
      <c r="J570" s="76">
        <f t="shared" ref="J570" si="823">SUM(G570:I570)</f>
        <v>8067.5</v>
      </c>
      <c r="K570" s="59"/>
      <c r="L570" s="58"/>
    </row>
    <row r="571" spans="1:12">
      <c r="A571" s="15">
        <v>44642</v>
      </c>
      <c r="B571" s="16" t="s">
        <v>228</v>
      </c>
      <c r="C571" s="16">
        <v>25</v>
      </c>
      <c r="D571" s="16" t="s">
        <v>10</v>
      </c>
      <c r="E571" s="17">
        <v>423.9</v>
      </c>
      <c r="F571" s="17">
        <v>500</v>
      </c>
      <c r="G571" s="17">
        <v>0</v>
      </c>
      <c r="H571" s="74">
        <f t="shared" ref="H571" si="824">(F571-E571)*C571</f>
        <v>1902.5000000000005</v>
      </c>
      <c r="I571" s="75">
        <v>0</v>
      </c>
      <c r="J571" s="76">
        <f t="shared" ref="J571" si="825">SUM(G571:I571)</f>
        <v>1902.5000000000005</v>
      </c>
      <c r="K571" s="59"/>
      <c r="L571" s="58"/>
    </row>
    <row r="572" spans="1:12">
      <c r="A572" s="15">
        <v>44637</v>
      </c>
      <c r="B572" s="16" t="s">
        <v>330</v>
      </c>
      <c r="C572" s="16">
        <v>25</v>
      </c>
      <c r="D572" s="16" t="s">
        <v>10</v>
      </c>
      <c r="E572" s="17">
        <v>60</v>
      </c>
      <c r="F572" s="17">
        <v>0</v>
      </c>
      <c r="G572" s="17">
        <v>0</v>
      </c>
      <c r="H572" s="74">
        <f t="shared" ref="H572" si="826">(F572-E572)*C572</f>
        <v>-1500</v>
      </c>
      <c r="I572" s="75">
        <v>0</v>
      </c>
      <c r="J572" s="76">
        <f t="shared" ref="J572" si="827">SUM(G572:I572)</f>
        <v>-1500</v>
      </c>
      <c r="K572" s="59"/>
      <c r="L572" s="58"/>
    </row>
    <row r="573" spans="1:12">
      <c r="A573" s="15">
        <v>44634</v>
      </c>
      <c r="B573" s="16" t="s">
        <v>338</v>
      </c>
      <c r="C573" s="16">
        <v>25</v>
      </c>
      <c r="D573" s="16" t="s">
        <v>10</v>
      </c>
      <c r="E573" s="17">
        <v>690</v>
      </c>
      <c r="F573" s="17">
        <v>760</v>
      </c>
      <c r="G573" s="17">
        <v>0</v>
      </c>
      <c r="H573" s="74">
        <f t="shared" ref="H573" si="828">(F573-E573)*C573</f>
        <v>1750</v>
      </c>
      <c r="I573" s="75">
        <v>0</v>
      </c>
      <c r="J573" s="76">
        <f t="shared" ref="J573" si="829">SUM(G573:I573)</f>
        <v>1750</v>
      </c>
      <c r="K573" s="59"/>
      <c r="L573" s="58"/>
    </row>
    <row r="574" spans="1:12">
      <c r="A574" s="15">
        <v>44631</v>
      </c>
      <c r="B574" s="16" t="s">
        <v>233</v>
      </c>
      <c r="C574" s="16">
        <v>25</v>
      </c>
      <c r="D574" s="16" t="s">
        <v>10</v>
      </c>
      <c r="E574" s="17">
        <v>666</v>
      </c>
      <c r="F574" s="17">
        <v>738.9</v>
      </c>
      <c r="G574" s="17">
        <v>0</v>
      </c>
      <c r="H574" s="74">
        <f t="shared" ref="H574" si="830">(F574-E574)*C574</f>
        <v>1822.4999999999995</v>
      </c>
      <c r="I574" s="75">
        <v>0</v>
      </c>
      <c r="J574" s="76">
        <f t="shared" ref="J574" si="831">SUM(G574:I574)</f>
        <v>1822.4999999999995</v>
      </c>
      <c r="K574" s="59"/>
      <c r="L574" s="58"/>
    </row>
    <row r="575" spans="1:12">
      <c r="A575" s="15">
        <v>44630</v>
      </c>
      <c r="B575" s="16" t="s">
        <v>337</v>
      </c>
      <c r="C575" s="16">
        <v>25</v>
      </c>
      <c r="D575" s="16" t="s">
        <v>10</v>
      </c>
      <c r="E575" s="17">
        <v>223.9</v>
      </c>
      <c r="F575" s="17">
        <v>366</v>
      </c>
      <c r="G575" s="17">
        <v>599</v>
      </c>
      <c r="H575" s="74">
        <f t="shared" ref="H575" si="832">(F575-E575)*C575</f>
        <v>3552.5</v>
      </c>
      <c r="I575" s="75">
        <f>MIN(G575-F575)*C575</f>
        <v>5825</v>
      </c>
      <c r="J575" s="76">
        <f t="shared" ref="J575" si="833">SUM(G575:I575)</f>
        <v>9976.5</v>
      </c>
      <c r="K575" s="59"/>
      <c r="L575" s="58"/>
    </row>
    <row r="576" spans="1:12">
      <c r="A576" s="15">
        <v>44629</v>
      </c>
      <c r="B576" s="16" t="s">
        <v>336</v>
      </c>
      <c r="C576" s="16">
        <v>25</v>
      </c>
      <c r="D576" s="16" t="s">
        <v>10</v>
      </c>
      <c r="E576" s="17">
        <v>566</v>
      </c>
      <c r="F576" s="17">
        <v>415</v>
      </c>
      <c r="G576" s="17">
        <v>0</v>
      </c>
      <c r="H576" s="74">
        <f t="shared" ref="H576" si="834">(F576-E576)*C576</f>
        <v>-3775</v>
      </c>
      <c r="I576" s="75">
        <v>0</v>
      </c>
      <c r="J576" s="76">
        <f t="shared" ref="J576" si="835">SUM(G576:I576)</f>
        <v>-3775</v>
      </c>
      <c r="K576" s="59"/>
      <c r="L576" s="58"/>
    </row>
    <row r="577" spans="1:12">
      <c r="A577" s="15">
        <v>44628</v>
      </c>
      <c r="B577" s="16" t="s">
        <v>335</v>
      </c>
      <c r="C577" s="16">
        <v>25</v>
      </c>
      <c r="D577" s="16" t="s">
        <v>10</v>
      </c>
      <c r="E577" s="17">
        <v>466.9</v>
      </c>
      <c r="F577" s="17">
        <v>568</v>
      </c>
      <c r="G577" s="17">
        <v>0</v>
      </c>
      <c r="H577" s="74">
        <f t="shared" ref="H577" si="836">(F577-E577)*C577</f>
        <v>2527.5000000000005</v>
      </c>
      <c r="I577" s="75">
        <v>0</v>
      </c>
      <c r="J577" s="76">
        <f t="shared" ref="J577" si="837">SUM(G577:I577)</f>
        <v>2527.5000000000005</v>
      </c>
      <c r="K577" s="59"/>
      <c r="L577" s="58"/>
    </row>
    <row r="578" spans="1:12">
      <c r="A578" s="15">
        <v>44627</v>
      </c>
      <c r="B578" s="16" t="s">
        <v>334</v>
      </c>
      <c r="C578" s="16">
        <v>25</v>
      </c>
      <c r="D578" s="16" t="s">
        <v>10</v>
      </c>
      <c r="E578" s="17">
        <v>0</v>
      </c>
      <c r="F578" s="17">
        <v>0</v>
      </c>
      <c r="G578" s="17">
        <v>0</v>
      </c>
      <c r="H578" s="74">
        <f t="shared" ref="H578" si="838">(F578-E578)*C578</f>
        <v>0</v>
      </c>
      <c r="I578" s="75">
        <f>MIN(G578-F578)*C578</f>
        <v>0</v>
      </c>
      <c r="J578" s="76">
        <f t="shared" ref="J578" si="839">SUM(G578:I578)</f>
        <v>0</v>
      </c>
      <c r="K578" s="59"/>
      <c r="L578" s="58"/>
    </row>
    <row r="579" spans="1:12">
      <c r="A579" s="15">
        <v>44627</v>
      </c>
      <c r="B579" s="16" t="s">
        <v>333</v>
      </c>
      <c r="C579" s="16">
        <v>25</v>
      </c>
      <c r="D579" s="16" t="s">
        <v>10</v>
      </c>
      <c r="E579" s="17">
        <v>666</v>
      </c>
      <c r="F579" s="17">
        <v>815</v>
      </c>
      <c r="G579" s="17">
        <v>999</v>
      </c>
      <c r="H579" s="74">
        <f t="shared" ref="H579" si="840">(F579-E579)*C579</f>
        <v>3725</v>
      </c>
      <c r="I579" s="75">
        <f>MIN(G579-F579)*C579</f>
        <v>4600</v>
      </c>
      <c r="J579" s="76">
        <f t="shared" ref="J579" si="841">SUM(G579:I579)</f>
        <v>9324</v>
      </c>
      <c r="K579" s="59"/>
      <c r="L579" s="58"/>
    </row>
    <row r="580" spans="1:12">
      <c r="A580" s="15">
        <v>44627</v>
      </c>
      <c r="B580" s="16" t="s">
        <v>332</v>
      </c>
      <c r="C580" s="16">
        <v>25</v>
      </c>
      <c r="D580" s="16" t="s">
        <v>10</v>
      </c>
      <c r="E580" s="17">
        <v>750</v>
      </c>
      <c r="F580" s="17">
        <v>906</v>
      </c>
      <c r="G580" s="17">
        <v>999.9</v>
      </c>
      <c r="H580" s="74">
        <f t="shared" ref="H580" si="842">(F580-E580)*C580</f>
        <v>3900</v>
      </c>
      <c r="I580" s="75">
        <f>MIN(G580-F580)*C580</f>
        <v>2347.4999999999995</v>
      </c>
      <c r="J580" s="76">
        <f t="shared" ref="J580" si="843">SUM(G580:I580)</f>
        <v>7247.4</v>
      </c>
      <c r="K580" s="59"/>
      <c r="L580" s="58"/>
    </row>
    <row r="581" spans="1:12">
      <c r="A581" s="15">
        <v>44624</v>
      </c>
      <c r="B581" s="16" t="s">
        <v>331</v>
      </c>
      <c r="C581" s="16">
        <v>25</v>
      </c>
      <c r="D581" s="16" t="s">
        <v>10</v>
      </c>
      <c r="E581" s="17">
        <v>650.9</v>
      </c>
      <c r="F581" s="17">
        <v>806</v>
      </c>
      <c r="G581" s="17">
        <v>999</v>
      </c>
      <c r="H581" s="74">
        <f t="shared" ref="H581" si="844">(F581-E581)*C581</f>
        <v>3877.5000000000005</v>
      </c>
      <c r="I581" s="75">
        <f>MIN(G581-F581)*C581</f>
        <v>4825</v>
      </c>
      <c r="J581" s="76">
        <f t="shared" ref="J581" si="845">SUM(G581:I581)</f>
        <v>9701.5</v>
      </c>
      <c r="K581" s="59"/>
      <c r="L581" s="58"/>
    </row>
    <row r="582" spans="1:12">
      <c r="A582" s="15">
        <v>44622</v>
      </c>
      <c r="B582" s="16" t="s">
        <v>308</v>
      </c>
      <c r="C582" s="16">
        <v>25</v>
      </c>
      <c r="D582" s="16" t="s">
        <v>10</v>
      </c>
      <c r="E582" s="17">
        <v>0</v>
      </c>
      <c r="F582" s="17">
        <v>0</v>
      </c>
      <c r="G582" s="17">
        <v>0</v>
      </c>
      <c r="H582" s="74">
        <f t="shared" ref="H582" si="846">(F582-E582)*C582</f>
        <v>0</v>
      </c>
      <c r="I582" s="75">
        <v>0</v>
      </c>
      <c r="J582" s="76">
        <f t="shared" ref="J582" si="847">SUM(G582:I582)</f>
        <v>0</v>
      </c>
      <c r="K582" s="59"/>
      <c r="L582" s="58"/>
    </row>
    <row r="583" spans="1:12">
      <c r="A583" s="15">
        <v>44620</v>
      </c>
      <c r="B583" s="16" t="s">
        <v>221</v>
      </c>
      <c r="C583" s="16">
        <v>25</v>
      </c>
      <c r="D583" s="16" t="s">
        <v>10</v>
      </c>
      <c r="E583" s="17">
        <v>650.9</v>
      </c>
      <c r="F583" s="17">
        <v>535.9</v>
      </c>
      <c r="G583" s="17">
        <v>0</v>
      </c>
      <c r="H583" s="74">
        <f t="shared" ref="H583" si="848">(F583-E583)*C583</f>
        <v>-2875</v>
      </c>
      <c r="I583" s="75">
        <v>0</v>
      </c>
      <c r="J583" s="76">
        <f t="shared" ref="J583" si="849">SUM(G583:I583)</f>
        <v>-2875</v>
      </c>
      <c r="K583" s="59"/>
      <c r="L583" s="58"/>
    </row>
    <row r="584" spans="1:12">
      <c r="A584" s="15">
        <v>44617</v>
      </c>
      <c r="B584" s="16" t="s">
        <v>221</v>
      </c>
      <c r="C584" s="16">
        <v>25</v>
      </c>
      <c r="D584" s="16" t="s">
        <v>10</v>
      </c>
      <c r="E584" s="17">
        <v>501</v>
      </c>
      <c r="F584" s="17">
        <v>399</v>
      </c>
      <c r="G584" s="17">
        <v>0</v>
      </c>
      <c r="H584" s="74">
        <f t="shared" ref="H584" si="850">(F584-E584)*C584</f>
        <v>-2550</v>
      </c>
      <c r="I584" s="75">
        <v>0</v>
      </c>
      <c r="J584" s="76">
        <f t="shared" ref="J584" si="851">SUM(G584:I584)</f>
        <v>-2550</v>
      </c>
      <c r="K584" s="59"/>
      <c r="L584" s="58"/>
    </row>
    <row r="585" spans="1:12">
      <c r="A585" s="15">
        <v>44616</v>
      </c>
      <c r="B585" s="16" t="s">
        <v>219</v>
      </c>
      <c r="C585" s="16">
        <v>25</v>
      </c>
      <c r="D585" s="16" t="s">
        <v>10</v>
      </c>
      <c r="E585" s="17">
        <v>130.9</v>
      </c>
      <c r="F585" s="17">
        <v>299</v>
      </c>
      <c r="G585" s="17">
        <v>399</v>
      </c>
      <c r="H585" s="74">
        <f t="shared" ref="H585" si="852">(F585-E585)*C585</f>
        <v>4202.5</v>
      </c>
      <c r="I585" s="75">
        <f>MIN(G585-F585)*C585</f>
        <v>2500</v>
      </c>
      <c r="J585" s="76">
        <f t="shared" ref="J585" si="853">SUM(G585:I585)</f>
        <v>7101.5</v>
      </c>
      <c r="K585" s="59"/>
      <c r="L585" s="58"/>
    </row>
    <row r="586" spans="1:12">
      <c r="A586" s="15">
        <v>44616</v>
      </c>
      <c r="B586" s="16" t="s">
        <v>221</v>
      </c>
      <c r="C586" s="16">
        <v>25</v>
      </c>
      <c r="D586" s="16" t="s">
        <v>10</v>
      </c>
      <c r="E586" s="17">
        <v>126.9</v>
      </c>
      <c r="F586" s="17">
        <v>266</v>
      </c>
      <c r="G586" s="17">
        <v>509</v>
      </c>
      <c r="H586" s="74">
        <f t="shared" ref="H586" si="854">(F586-E586)*C586</f>
        <v>3477.5</v>
      </c>
      <c r="I586" s="75">
        <f>MIN(G586-F586)*C586</f>
        <v>6075</v>
      </c>
      <c r="J586" s="76">
        <f t="shared" ref="J586" si="855">SUM(G586:I586)</f>
        <v>10061.5</v>
      </c>
      <c r="K586" s="59"/>
      <c r="L586" s="58"/>
    </row>
    <row r="587" spans="1:12">
      <c r="A587" s="15">
        <v>44616</v>
      </c>
      <c r="B587" s="16" t="s">
        <v>330</v>
      </c>
      <c r="C587" s="16">
        <v>25</v>
      </c>
      <c r="D587" s="16" t="s">
        <v>10</v>
      </c>
      <c r="E587" s="17">
        <v>266</v>
      </c>
      <c r="F587" s="17">
        <v>509</v>
      </c>
      <c r="G587" s="17">
        <v>899</v>
      </c>
      <c r="H587" s="74">
        <f t="shared" ref="H587" si="856">(F587-E587)*C587</f>
        <v>6075</v>
      </c>
      <c r="I587" s="75">
        <f>MIN(G587-F587)*C587</f>
        <v>9750</v>
      </c>
      <c r="J587" s="76">
        <f t="shared" ref="J587" si="857">SUM(G587:I587)</f>
        <v>16724</v>
      </c>
      <c r="K587" s="59"/>
      <c r="L587" s="58"/>
    </row>
    <row r="588" spans="1:12">
      <c r="A588" s="15">
        <v>44615</v>
      </c>
      <c r="B588" s="16" t="s">
        <v>329</v>
      </c>
      <c r="C588" s="16">
        <v>50</v>
      </c>
      <c r="D588" s="16" t="s">
        <v>10</v>
      </c>
      <c r="E588" s="17">
        <v>30.9</v>
      </c>
      <c r="F588" s="17">
        <v>40.9</v>
      </c>
      <c r="G588" s="17">
        <v>0</v>
      </c>
      <c r="H588" s="74">
        <f t="shared" ref="H588" si="858">(F588-E588)*C588</f>
        <v>500</v>
      </c>
      <c r="I588" s="75">
        <v>0</v>
      </c>
      <c r="J588" s="76">
        <f t="shared" ref="J588" si="859">SUM(G588:I588)</f>
        <v>500</v>
      </c>
      <c r="K588" s="59"/>
      <c r="L588" s="58"/>
    </row>
    <row r="589" spans="1:12">
      <c r="A589" s="15">
        <v>44615</v>
      </c>
      <c r="B589" s="16" t="s">
        <v>284</v>
      </c>
      <c r="C589" s="16">
        <v>25</v>
      </c>
      <c r="D589" s="16" t="s">
        <v>10</v>
      </c>
      <c r="E589" s="17">
        <v>0</v>
      </c>
      <c r="F589" s="17">
        <v>0</v>
      </c>
      <c r="G589" s="17">
        <v>0</v>
      </c>
      <c r="H589" s="74">
        <f t="shared" ref="H589" si="860">(F589-E589)*C589</f>
        <v>0</v>
      </c>
      <c r="I589" s="75">
        <v>0</v>
      </c>
      <c r="J589" s="76">
        <f t="shared" ref="J589" si="861">SUM(G589:I589)</f>
        <v>0</v>
      </c>
      <c r="K589" s="59"/>
      <c r="L589" s="58"/>
    </row>
    <row r="590" spans="1:12">
      <c r="A590" s="15">
        <v>44615</v>
      </c>
      <c r="B590" s="16" t="s">
        <v>284</v>
      </c>
      <c r="C590" s="16">
        <v>25</v>
      </c>
      <c r="D590" s="16" t="s">
        <v>10</v>
      </c>
      <c r="E590" s="17">
        <v>130.9</v>
      </c>
      <c r="F590" s="17">
        <v>216.9</v>
      </c>
      <c r="G590" s="17">
        <v>0</v>
      </c>
      <c r="H590" s="74">
        <f t="shared" ref="H590" si="862">(F590-E590)*C590</f>
        <v>2150</v>
      </c>
      <c r="I590" s="75">
        <v>0</v>
      </c>
      <c r="J590" s="76">
        <f t="shared" ref="J590" si="863">SUM(G590:I590)</f>
        <v>2150</v>
      </c>
      <c r="K590" s="59"/>
      <c r="L590" s="58"/>
    </row>
    <row r="591" spans="1:12">
      <c r="A591" s="15">
        <v>44614</v>
      </c>
      <c r="B591" s="16" t="s">
        <v>307</v>
      </c>
      <c r="C591" s="16">
        <v>25</v>
      </c>
      <c r="D591" s="16" t="s">
        <v>10</v>
      </c>
      <c r="E591" s="17">
        <v>516.9</v>
      </c>
      <c r="F591" s="17">
        <v>690</v>
      </c>
      <c r="G591" s="17">
        <v>815</v>
      </c>
      <c r="H591" s="74">
        <f t="shared" ref="H591" si="864">(F591-E591)*C591</f>
        <v>4327.5000000000009</v>
      </c>
      <c r="I591" s="75">
        <f>MIN(G591-F591)*C591</f>
        <v>3125</v>
      </c>
      <c r="J591" s="76">
        <f t="shared" ref="J591" si="865">SUM(G591:I591)</f>
        <v>8267.5</v>
      </c>
      <c r="K591" s="59"/>
      <c r="L591" s="58"/>
    </row>
    <row r="592" spans="1:12">
      <c r="A592" s="15">
        <v>44614</v>
      </c>
      <c r="B592" s="16" t="s">
        <v>328</v>
      </c>
      <c r="C592" s="16">
        <v>50</v>
      </c>
      <c r="D592" s="16" t="s">
        <v>10</v>
      </c>
      <c r="E592" s="17">
        <v>166</v>
      </c>
      <c r="F592" s="17">
        <v>216.9</v>
      </c>
      <c r="G592" s="17">
        <v>299</v>
      </c>
      <c r="H592" s="74">
        <f t="shared" ref="H592" si="866">(F592-E592)*C592</f>
        <v>2545.0000000000005</v>
      </c>
      <c r="I592" s="75">
        <f>MIN(G592-F592)*C592</f>
        <v>4105</v>
      </c>
      <c r="J592" s="76">
        <f t="shared" ref="J592" si="867">SUM(G592:I592)</f>
        <v>6949</v>
      </c>
      <c r="K592" s="59"/>
      <c r="L592" s="58"/>
    </row>
    <row r="593" spans="1:12">
      <c r="A593" s="15">
        <v>44614</v>
      </c>
      <c r="B593" s="16" t="s">
        <v>307</v>
      </c>
      <c r="C593" s="16">
        <v>25</v>
      </c>
      <c r="D593" s="16" t="s">
        <v>10</v>
      </c>
      <c r="E593" s="17">
        <v>516</v>
      </c>
      <c r="F593" s="17">
        <v>699</v>
      </c>
      <c r="G593" s="17">
        <v>898.15</v>
      </c>
      <c r="H593" s="74">
        <f t="shared" ref="H593" si="868">(F593-E593)*C593</f>
        <v>4575</v>
      </c>
      <c r="I593" s="75">
        <f>MIN(G593-F593)*C593</f>
        <v>4978.7499999999991</v>
      </c>
      <c r="J593" s="76">
        <f t="shared" ref="J593" si="869">SUM(G593:I593)</f>
        <v>10451.899999999998</v>
      </c>
      <c r="K593" s="59"/>
      <c r="L593" s="58"/>
    </row>
    <row r="594" spans="1:12">
      <c r="A594" s="15">
        <v>44613</v>
      </c>
      <c r="B594" s="16" t="s">
        <v>284</v>
      </c>
      <c r="C594" s="16">
        <v>25</v>
      </c>
      <c r="D594" s="16" t="s">
        <v>10</v>
      </c>
      <c r="E594" s="17">
        <v>430</v>
      </c>
      <c r="F594" s="17">
        <v>590</v>
      </c>
      <c r="G594" s="17">
        <v>760</v>
      </c>
      <c r="H594" s="74">
        <f t="shared" ref="H594" si="870">(F594-E594)*C594</f>
        <v>4000</v>
      </c>
      <c r="I594" s="75">
        <f>MIN(G594-F594)*C594</f>
        <v>4250</v>
      </c>
      <c r="J594" s="76">
        <f t="shared" ref="J594" si="871">SUM(G594:I594)</f>
        <v>9010</v>
      </c>
      <c r="K594" s="59"/>
      <c r="L594" s="58"/>
    </row>
    <row r="595" spans="1:12">
      <c r="A595" s="15">
        <v>44610</v>
      </c>
      <c r="B595" s="16" t="s">
        <v>284</v>
      </c>
      <c r="C595" s="16">
        <v>25</v>
      </c>
      <c r="D595" s="16" t="s">
        <v>10</v>
      </c>
      <c r="E595" s="17">
        <v>815</v>
      </c>
      <c r="F595" s="17">
        <v>850</v>
      </c>
      <c r="G595" s="17">
        <v>0</v>
      </c>
      <c r="H595" s="74">
        <f t="shared" ref="H595" si="872">(F595-E595)*C595</f>
        <v>875</v>
      </c>
      <c r="I595" s="75">
        <v>0</v>
      </c>
      <c r="J595" s="76">
        <f t="shared" ref="J595" si="873">SUM(G595:I595)</f>
        <v>875</v>
      </c>
      <c r="K595" s="59"/>
      <c r="L595" s="58"/>
    </row>
    <row r="596" spans="1:12">
      <c r="A596" s="15">
        <v>44610</v>
      </c>
      <c r="B596" s="16" t="s">
        <v>284</v>
      </c>
      <c r="C596" s="16">
        <v>25</v>
      </c>
      <c r="D596" s="16" t="s">
        <v>10</v>
      </c>
      <c r="E596" s="17">
        <v>766</v>
      </c>
      <c r="F596" s="17">
        <v>855</v>
      </c>
      <c r="G596" s="17">
        <v>0</v>
      </c>
      <c r="H596" s="74">
        <f t="shared" ref="H596" si="874">(F596-E596)*C596</f>
        <v>2225</v>
      </c>
      <c r="I596" s="75">
        <v>0</v>
      </c>
      <c r="J596" s="76">
        <f t="shared" ref="J596" si="875">SUM(G596:I596)</f>
        <v>2225</v>
      </c>
      <c r="K596" s="59"/>
      <c r="L596" s="58"/>
    </row>
    <row r="597" spans="1:12">
      <c r="A597" s="15">
        <v>44610</v>
      </c>
      <c r="B597" s="16" t="s">
        <v>284</v>
      </c>
      <c r="C597" s="16">
        <v>25</v>
      </c>
      <c r="D597" s="16" t="s">
        <v>10</v>
      </c>
      <c r="E597" s="17">
        <v>720</v>
      </c>
      <c r="F597" s="17">
        <v>620</v>
      </c>
      <c r="G597" s="17">
        <v>0</v>
      </c>
      <c r="H597" s="74">
        <f t="shared" ref="H597" si="876">(F597-E597)*C597</f>
        <v>-2500</v>
      </c>
      <c r="I597" s="75">
        <v>0</v>
      </c>
      <c r="J597" s="76">
        <f t="shared" ref="J597" si="877">SUM(G597:I597)</f>
        <v>-2500</v>
      </c>
      <c r="K597" s="59"/>
      <c r="L597" s="58"/>
    </row>
    <row r="598" spans="1:12">
      <c r="A598" s="15">
        <v>44609</v>
      </c>
      <c r="B598" s="16" t="s">
        <v>322</v>
      </c>
      <c r="C598" s="16">
        <v>25</v>
      </c>
      <c r="D598" s="16" t="s">
        <v>10</v>
      </c>
      <c r="E598" s="17">
        <v>25</v>
      </c>
      <c r="F598" s="17">
        <v>0</v>
      </c>
      <c r="G598" s="17">
        <v>0</v>
      </c>
      <c r="H598" s="74">
        <f t="shared" ref="H598" si="878">(F598-E598)*C598</f>
        <v>-625</v>
      </c>
      <c r="I598" s="75">
        <v>0</v>
      </c>
      <c r="J598" s="76">
        <f t="shared" ref="J598" si="879">SUM(G598:I598)</f>
        <v>-625</v>
      </c>
      <c r="K598" s="59"/>
      <c r="L598" s="58"/>
    </row>
    <row r="599" spans="1:12">
      <c r="A599" s="15">
        <v>44609</v>
      </c>
      <c r="B599" s="16" t="s">
        <v>286</v>
      </c>
      <c r="C599" s="16">
        <v>25</v>
      </c>
      <c r="D599" s="16" t="s">
        <v>10</v>
      </c>
      <c r="E599" s="17">
        <v>169.9</v>
      </c>
      <c r="F599" s="17">
        <v>150</v>
      </c>
      <c r="G599" s="17">
        <v>0</v>
      </c>
      <c r="H599" s="74">
        <f t="shared" ref="H599" si="880">(F599-E599)*C599</f>
        <v>-497.50000000000011</v>
      </c>
      <c r="I599" s="75">
        <v>0</v>
      </c>
      <c r="J599" s="76">
        <f t="shared" ref="J599" si="881">SUM(G599:I599)</f>
        <v>-497.50000000000011</v>
      </c>
      <c r="K599" s="59"/>
      <c r="L599" s="58"/>
    </row>
    <row r="600" spans="1:12">
      <c r="A600" s="15">
        <v>44608</v>
      </c>
      <c r="B600" s="16" t="s">
        <v>286</v>
      </c>
      <c r="C600" s="16">
        <v>25</v>
      </c>
      <c r="D600" s="16" t="s">
        <v>10</v>
      </c>
      <c r="E600" s="17">
        <v>351</v>
      </c>
      <c r="F600" s="17">
        <v>220.9</v>
      </c>
      <c r="G600" s="17">
        <v>0</v>
      </c>
      <c r="H600" s="74">
        <f t="shared" ref="H600" si="882">(F600-E600)*C600</f>
        <v>-3252.5</v>
      </c>
      <c r="I600" s="75">
        <v>0</v>
      </c>
      <c r="J600" s="76">
        <f t="shared" ref="J600" si="883">SUM(G600:I600)</f>
        <v>-3252.5</v>
      </c>
      <c r="K600" s="59"/>
      <c r="L600" s="58"/>
    </row>
    <row r="601" spans="1:12">
      <c r="A601" s="15">
        <v>44607</v>
      </c>
      <c r="B601" s="16" t="s">
        <v>224</v>
      </c>
      <c r="C601" s="16">
        <v>25</v>
      </c>
      <c r="D601" s="16" t="s">
        <v>10</v>
      </c>
      <c r="E601" s="17">
        <v>466</v>
      </c>
      <c r="F601" s="17">
        <v>390</v>
      </c>
      <c r="G601" s="17">
        <v>0</v>
      </c>
      <c r="H601" s="74">
        <f t="shared" ref="H601" si="884">(F601-E601)*C601</f>
        <v>-1900</v>
      </c>
      <c r="I601" s="75">
        <v>0</v>
      </c>
      <c r="J601" s="76">
        <f t="shared" ref="J601" si="885">SUM(G601:I601)</f>
        <v>-1900</v>
      </c>
      <c r="K601" s="59"/>
      <c r="L601" s="58"/>
    </row>
    <row r="602" spans="1:12">
      <c r="A602" s="15">
        <v>44606</v>
      </c>
      <c r="B602" s="16" t="s">
        <v>319</v>
      </c>
      <c r="C602" s="16">
        <v>25</v>
      </c>
      <c r="D602" s="16" t="s">
        <v>10</v>
      </c>
      <c r="E602" s="17">
        <v>0</v>
      </c>
      <c r="F602" s="17">
        <v>0</v>
      </c>
      <c r="G602" s="17">
        <v>0</v>
      </c>
      <c r="H602" s="74">
        <f t="shared" ref="H602" si="886">(F602-E602)*C602</f>
        <v>0</v>
      </c>
      <c r="I602" s="75">
        <v>0</v>
      </c>
      <c r="J602" s="76">
        <f t="shared" ref="J602" si="887">SUM(G602:I602)</f>
        <v>0</v>
      </c>
      <c r="K602" s="59"/>
      <c r="L602" s="58"/>
    </row>
    <row r="603" spans="1:12">
      <c r="A603" s="15">
        <v>44603</v>
      </c>
      <c r="B603" s="16" t="s">
        <v>327</v>
      </c>
      <c r="C603" s="16">
        <v>25</v>
      </c>
      <c r="D603" s="16" t="s">
        <v>10</v>
      </c>
      <c r="E603" s="17">
        <v>566</v>
      </c>
      <c r="F603" s="17">
        <v>680.9</v>
      </c>
      <c r="G603" s="17">
        <v>0</v>
      </c>
      <c r="H603" s="74">
        <f t="shared" ref="H603" si="888">(F603-E603)*C603</f>
        <v>2872.4999999999995</v>
      </c>
      <c r="I603" s="75">
        <v>0</v>
      </c>
      <c r="J603" s="76">
        <f t="shared" ref="J603" si="889">SUM(G603:I603)</f>
        <v>2872.4999999999995</v>
      </c>
      <c r="K603" s="59"/>
      <c r="L603" s="58"/>
    </row>
    <row r="604" spans="1:12">
      <c r="A604" s="15">
        <v>44603</v>
      </c>
      <c r="B604" s="16" t="s">
        <v>326</v>
      </c>
      <c r="C604" s="16">
        <v>25</v>
      </c>
      <c r="D604" s="16" t="s">
        <v>10</v>
      </c>
      <c r="E604" s="17">
        <v>569.9</v>
      </c>
      <c r="F604" s="17">
        <v>463</v>
      </c>
      <c r="G604" s="17">
        <v>0</v>
      </c>
      <c r="H604" s="74">
        <f t="shared" ref="H604" si="890">(F604-E604)*C604</f>
        <v>-2672.4999999999995</v>
      </c>
      <c r="I604" s="75">
        <v>0</v>
      </c>
      <c r="J604" s="76">
        <f t="shared" ref="J604" si="891">SUM(G604:I604)</f>
        <v>-2672.4999999999995</v>
      </c>
      <c r="K604" s="59"/>
      <c r="L604" s="58"/>
    </row>
    <row r="605" spans="1:12">
      <c r="A605" s="15">
        <v>44602</v>
      </c>
      <c r="B605" s="16" t="s">
        <v>325</v>
      </c>
      <c r="C605" s="16">
        <v>25</v>
      </c>
      <c r="D605" s="16" t="s">
        <v>10</v>
      </c>
      <c r="E605" s="17">
        <v>50</v>
      </c>
      <c r="F605" s="17">
        <v>0</v>
      </c>
      <c r="G605" s="17">
        <v>0</v>
      </c>
      <c r="H605" s="74">
        <f t="shared" ref="H605" si="892">(F605-E605)*C605</f>
        <v>-1250</v>
      </c>
      <c r="I605" s="75">
        <v>0</v>
      </c>
      <c r="J605" s="76">
        <f t="shared" ref="J605" si="893">SUM(G605:I605)</f>
        <v>-1250</v>
      </c>
      <c r="K605" s="59"/>
      <c r="L605" s="58"/>
    </row>
    <row r="606" spans="1:12">
      <c r="A606" s="15">
        <v>44602</v>
      </c>
      <c r="B606" s="16" t="s">
        <v>325</v>
      </c>
      <c r="C606" s="16">
        <v>25</v>
      </c>
      <c r="D606" s="16" t="s">
        <v>10</v>
      </c>
      <c r="E606" s="17">
        <v>400</v>
      </c>
      <c r="F606" s="17">
        <v>290</v>
      </c>
      <c r="G606" s="17">
        <v>0</v>
      </c>
      <c r="H606" s="74">
        <f t="shared" ref="H606" si="894">(F606-E606)*C606</f>
        <v>-2750</v>
      </c>
      <c r="I606" s="75">
        <v>0</v>
      </c>
      <c r="J606" s="76">
        <f t="shared" ref="J606" si="895">SUM(G606:I606)</f>
        <v>-2750</v>
      </c>
      <c r="K606" s="59"/>
      <c r="L606" s="58"/>
    </row>
    <row r="607" spans="1:12">
      <c r="A607" s="15">
        <v>44601</v>
      </c>
      <c r="B607" s="16" t="s">
        <v>321</v>
      </c>
      <c r="C607" s="16">
        <v>25</v>
      </c>
      <c r="D607" s="16" t="s">
        <v>10</v>
      </c>
      <c r="E607" s="17">
        <v>295</v>
      </c>
      <c r="F607" s="17">
        <v>399</v>
      </c>
      <c r="G607" s="17">
        <v>0</v>
      </c>
      <c r="H607" s="74">
        <f t="shared" ref="H607" si="896">(F607-E607)*C607</f>
        <v>2600</v>
      </c>
      <c r="I607" s="75">
        <v>0</v>
      </c>
      <c r="J607" s="76">
        <f t="shared" ref="J607" si="897">SUM(G607:I607)</f>
        <v>2600</v>
      </c>
      <c r="K607" s="59"/>
      <c r="L607" s="58"/>
    </row>
    <row r="608" spans="1:12">
      <c r="A608" s="15">
        <v>44600</v>
      </c>
      <c r="B608" s="16" t="s">
        <v>284</v>
      </c>
      <c r="C608" s="16">
        <v>25</v>
      </c>
      <c r="D608" s="16" t="s">
        <v>10</v>
      </c>
      <c r="E608" s="17">
        <v>505.9</v>
      </c>
      <c r="F608" s="17">
        <v>666</v>
      </c>
      <c r="G608" s="17">
        <v>806</v>
      </c>
      <c r="H608" s="74">
        <f t="shared" ref="H608" si="898">(F608-E608)*C608</f>
        <v>4002.5000000000005</v>
      </c>
      <c r="I608" s="75">
        <f>MIN(G608-F608)*C608</f>
        <v>3500</v>
      </c>
      <c r="J608" s="76">
        <f t="shared" ref="J608" si="899">SUM(G608:I608)</f>
        <v>8308.5</v>
      </c>
      <c r="K608" s="59"/>
      <c r="L608" s="58"/>
    </row>
    <row r="609" spans="1:12">
      <c r="A609" s="15">
        <v>44599</v>
      </c>
      <c r="B609" s="16" t="s">
        <v>322</v>
      </c>
      <c r="C609" s="16">
        <v>25</v>
      </c>
      <c r="D609" s="16" t="s">
        <v>10</v>
      </c>
      <c r="E609" s="17">
        <v>423.6</v>
      </c>
      <c r="F609" s="17">
        <v>490</v>
      </c>
      <c r="G609" s="17">
        <v>0</v>
      </c>
      <c r="H609" s="74">
        <f t="shared" ref="H609" si="900">(F609-E609)*C609</f>
        <v>1659.9999999999995</v>
      </c>
      <c r="I609" s="75">
        <v>0</v>
      </c>
      <c r="J609" s="76">
        <f t="shared" ref="J609" si="901">SUM(G609:I609)</f>
        <v>1659.9999999999995</v>
      </c>
      <c r="K609" s="59"/>
      <c r="L609" s="58"/>
    </row>
    <row r="610" spans="1:12">
      <c r="A610" s="15">
        <v>44596</v>
      </c>
      <c r="B610" s="16" t="s">
        <v>325</v>
      </c>
      <c r="C610" s="16">
        <v>25</v>
      </c>
      <c r="D610" s="16" t="s">
        <v>10</v>
      </c>
      <c r="E610" s="17">
        <v>536.9</v>
      </c>
      <c r="F610" s="17">
        <v>439.9</v>
      </c>
      <c r="G610" s="17">
        <v>0</v>
      </c>
      <c r="H610" s="74">
        <f t="shared" ref="H610" si="902">(F610-E610)*C610</f>
        <v>-2425</v>
      </c>
      <c r="I610" s="75">
        <v>0</v>
      </c>
      <c r="J610" s="76">
        <f t="shared" ref="J610" si="903">SUM(G610:I610)</f>
        <v>-2425</v>
      </c>
      <c r="K610" s="59"/>
      <c r="L610" s="58"/>
    </row>
    <row r="611" spans="1:12">
      <c r="A611" s="15">
        <v>44596</v>
      </c>
      <c r="B611" s="16" t="s">
        <v>324</v>
      </c>
      <c r="C611" s="16">
        <v>50</v>
      </c>
      <c r="D611" s="16" t="s">
        <v>10</v>
      </c>
      <c r="E611" s="17">
        <v>0</v>
      </c>
      <c r="F611" s="17">
        <v>0</v>
      </c>
      <c r="G611" s="17">
        <v>0</v>
      </c>
      <c r="H611" s="74">
        <f t="shared" ref="H611" si="904">(F611-E611)*C611</f>
        <v>0</v>
      </c>
      <c r="I611" s="75">
        <v>0</v>
      </c>
      <c r="J611" s="76">
        <f t="shared" ref="J611" si="905">SUM(G611:I611)</f>
        <v>0</v>
      </c>
      <c r="K611" s="59"/>
      <c r="L611" s="58"/>
    </row>
    <row r="612" spans="1:12">
      <c r="A612" s="15">
        <v>44595</v>
      </c>
      <c r="B612" s="16" t="s">
        <v>323</v>
      </c>
      <c r="C612" s="16">
        <v>50</v>
      </c>
      <c r="D612" s="16" t="s">
        <v>10</v>
      </c>
      <c r="E612" s="17">
        <v>0</v>
      </c>
      <c r="F612" s="17">
        <v>0</v>
      </c>
      <c r="G612" s="17">
        <v>0</v>
      </c>
      <c r="H612" s="74">
        <f t="shared" ref="H612" si="906">(F612-E612)*C612</f>
        <v>0</v>
      </c>
      <c r="I612" s="75">
        <v>0</v>
      </c>
      <c r="J612" s="76">
        <f t="shared" ref="J612" si="907">SUM(G612:I612)</f>
        <v>0</v>
      </c>
      <c r="K612" s="59"/>
      <c r="L612" s="58"/>
    </row>
    <row r="613" spans="1:12">
      <c r="A613" s="15">
        <v>44594</v>
      </c>
      <c r="B613" s="16" t="s">
        <v>323</v>
      </c>
      <c r="C613" s="16">
        <v>50</v>
      </c>
      <c r="D613" s="16" t="s">
        <v>10</v>
      </c>
      <c r="E613" s="17">
        <v>50</v>
      </c>
      <c r="F613" s="17">
        <v>35</v>
      </c>
      <c r="G613" s="17">
        <v>0</v>
      </c>
      <c r="H613" s="74">
        <f t="shared" ref="H613" si="908">(F613-E613)*C613</f>
        <v>-750</v>
      </c>
      <c r="I613" s="75">
        <v>0</v>
      </c>
      <c r="J613" s="76">
        <f t="shared" ref="J613" si="909">SUM(G613:I613)</f>
        <v>-750</v>
      </c>
      <c r="K613" s="59"/>
      <c r="L613" s="58"/>
    </row>
    <row r="614" spans="1:12">
      <c r="A614" s="15">
        <v>44593</v>
      </c>
      <c r="B614" s="16" t="s">
        <v>321</v>
      </c>
      <c r="C614" s="16">
        <v>25</v>
      </c>
      <c r="D614" s="16" t="s">
        <v>10</v>
      </c>
      <c r="E614" s="17">
        <v>790</v>
      </c>
      <c r="F614" s="17">
        <v>990</v>
      </c>
      <c r="G614" s="17">
        <v>0</v>
      </c>
      <c r="H614" s="74">
        <f t="shared" ref="H614" si="910">(F614-E614)*C614</f>
        <v>5000</v>
      </c>
      <c r="I614" s="75">
        <v>0</v>
      </c>
      <c r="J614" s="76">
        <f t="shared" ref="J614" si="911">SUM(G614:I614)</f>
        <v>5000</v>
      </c>
      <c r="K614" s="59"/>
      <c r="L614" s="58"/>
    </row>
    <row r="615" spans="1:12">
      <c r="A615" s="15">
        <v>44592</v>
      </c>
      <c r="B615" s="16" t="s">
        <v>322</v>
      </c>
      <c r="C615" s="16">
        <v>25</v>
      </c>
      <c r="D615" s="16" t="s">
        <v>10</v>
      </c>
      <c r="E615" s="17">
        <v>0</v>
      </c>
      <c r="F615" s="17">
        <v>0</v>
      </c>
      <c r="G615" s="17">
        <v>0</v>
      </c>
      <c r="H615" s="74">
        <f t="shared" ref="H615" si="912">(F615-E615)*C615</f>
        <v>0</v>
      </c>
      <c r="I615" s="75">
        <v>0</v>
      </c>
      <c r="J615" s="76">
        <f t="shared" ref="J615" si="913">SUM(G615:I615)</f>
        <v>0</v>
      </c>
      <c r="K615" s="59"/>
      <c r="L615" s="58"/>
    </row>
    <row r="616" spans="1:12">
      <c r="A616" s="15">
        <v>44588</v>
      </c>
      <c r="B616" s="16" t="s">
        <v>321</v>
      </c>
      <c r="C616" s="16">
        <v>25</v>
      </c>
      <c r="D616" s="16" t="s">
        <v>10</v>
      </c>
      <c r="E616" s="17">
        <v>750.9</v>
      </c>
      <c r="F616" s="17">
        <v>615</v>
      </c>
      <c r="G616" s="17">
        <v>0</v>
      </c>
      <c r="H616" s="74">
        <f t="shared" ref="H616" si="914">(F616-E616)*C616</f>
        <v>-3397.4999999999995</v>
      </c>
      <c r="I616" s="75">
        <v>0</v>
      </c>
      <c r="J616" s="76">
        <f t="shared" ref="J616" si="915">SUM(G616:I616)</f>
        <v>-3397.4999999999995</v>
      </c>
      <c r="K616" s="59"/>
      <c r="L616" s="58"/>
    </row>
    <row r="617" spans="1:12">
      <c r="A617" s="15">
        <v>44588</v>
      </c>
      <c r="B617" s="16" t="s">
        <v>284</v>
      </c>
      <c r="C617" s="16">
        <v>25</v>
      </c>
      <c r="D617" s="16" t="s">
        <v>10</v>
      </c>
      <c r="E617" s="17">
        <v>66</v>
      </c>
      <c r="F617" s="17">
        <v>190</v>
      </c>
      <c r="G617" s="17">
        <v>399</v>
      </c>
      <c r="H617" s="74">
        <f t="shared" ref="H617" si="916">(F617-E617)*C617</f>
        <v>3100</v>
      </c>
      <c r="I617" s="75">
        <f>(G617-F617)*C617</f>
        <v>5225</v>
      </c>
      <c r="J617" s="76">
        <f t="shared" ref="J617" si="917">SUM(G617:I617)</f>
        <v>8724</v>
      </c>
      <c r="K617" s="59"/>
      <c r="L617" s="58"/>
    </row>
    <row r="618" spans="1:12">
      <c r="A618" s="15">
        <v>44588</v>
      </c>
      <c r="B618" s="16" t="s">
        <v>320</v>
      </c>
      <c r="C618" s="16">
        <v>25</v>
      </c>
      <c r="D618" s="16" t="s">
        <v>10</v>
      </c>
      <c r="E618" s="17">
        <v>300</v>
      </c>
      <c r="F618" s="17">
        <v>399</v>
      </c>
      <c r="G618" s="17">
        <v>0</v>
      </c>
      <c r="H618" s="74">
        <f t="shared" ref="H618" si="918">(F618-E618)*C618</f>
        <v>2475</v>
      </c>
      <c r="I618" s="75">
        <v>0</v>
      </c>
      <c r="J618" s="76">
        <f t="shared" ref="J618" si="919">SUM(G618:I618)</f>
        <v>2475</v>
      </c>
      <c r="K618" s="59"/>
      <c r="L618" s="58"/>
    </row>
    <row r="619" spans="1:12">
      <c r="A619" s="15">
        <v>44586</v>
      </c>
      <c r="B619" s="16" t="s">
        <v>224</v>
      </c>
      <c r="C619" s="16">
        <v>25</v>
      </c>
      <c r="D619" s="16" t="s">
        <v>10</v>
      </c>
      <c r="E619" s="17">
        <v>630.6</v>
      </c>
      <c r="F619" s="17">
        <v>715</v>
      </c>
      <c r="G619" s="17">
        <v>815</v>
      </c>
      <c r="H619" s="74">
        <f t="shared" ref="H619" si="920">(F619-E619)*C619</f>
        <v>2109.9999999999995</v>
      </c>
      <c r="I619" s="75">
        <f>(G619-F619)*C619</f>
        <v>2500</v>
      </c>
      <c r="J619" s="76">
        <f t="shared" ref="J619" si="921">SUM(G619:I619)</f>
        <v>5425</v>
      </c>
      <c r="K619" s="59"/>
      <c r="L619" s="58"/>
    </row>
    <row r="620" spans="1:12">
      <c r="A620" s="15">
        <v>44586</v>
      </c>
      <c r="B620" s="16" t="s">
        <v>224</v>
      </c>
      <c r="C620" s="16">
        <v>25</v>
      </c>
      <c r="D620" s="16" t="s">
        <v>10</v>
      </c>
      <c r="E620" s="17">
        <v>300</v>
      </c>
      <c r="F620" s="17">
        <v>389</v>
      </c>
      <c r="G620" s="17">
        <v>0</v>
      </c>
      <c r="H620" s="74">
        <f t="shared" ref="H620" si="922">(F620-E620)*C620</f>
        <v>2225</v>
      </c>
      <c r="I620" s="75">
        <v>0</v>
      </c>
      <c r="J620" s="76">
        <f t="shared" ref="J620" si="923">SUM(G620:I620)</f>
        <v>2225</v>
      </c>
      <c r="K620" s="59"/>
      <c r="L620" s="58"/>
    </row>
    <row r="621" spans="1:12">
      <c r="A621" s="15">
        <v>44585</v>
      </c>
      <c r="B621" s="16" t="s">
        <v>319</v>
      </c>
      <c r="C621" s="16">
        <v>25</v>
      </c>
      <c r="D621" s="16" t="s">
        <v>10</v>
      </c>
      <c r="E621" s="17">
        <v>400</v>
      </c>
      <c r="F621" s="17">
        <v>590</v>
      </c>
      <c r="G621" s="17">
        <v>815</v>
      </c>
      <c r="H621" s="74">
        <f t="shared" ref="H621" si="924">(F621-E621)*C621</f>
        <v>4750</v>
      </c>
      <c r="I621" s="75">
        <v>0</v>
      </c>
      <c r="J621" s="76">
        <f t="shared" ref="J621" si="925">SUM(G621:I621)</f>
        <v>5565</v>
      </c>
      <c r="K621" s="59"/>
      <c r="L621" s="58"/>
    </row>
    <row r="622" spans="1:12">
      <c r="A622" s="15">
        <v>44579</v>
      </c>
      <c r="B622" s="16" t="s">
        <v>318</v>
      </c>
      <c r="C622" s="16">
        <v>0</v>
      </c>
      <c r="D622" s="16" t="s">
        <v>10</v>
      </c>
      <c r="E622" s="17">
        <v>0</v>
      </c>
      <c r="F622" s="17">
        <v>0</v>
      </c>
      <c r="G622" s="17">
        <v>0</v>
      </c>
      <c r="H622" s="74">
        <f t="shared" ref="H622" si="926">(F622-E622)*C622</f>
        <v>0</v>
      </c>
      <c r="I622" s="75">
        <v>0</v>
      </c>
      <c r="J622" s="76">
        <f t="shared" ref="J622" si="927">SUM(G622:I622)</f>
        <v>0</v>
      </c>
      <c r="K622" s="59"/>
      <c r="L622" s="58"/>
    </row>
    <row r="623" spans="1:12">
      <c r="A623" s="15">
        <v>44575</v>
      </c>
      <c r="B623" s="16" t="s">
        <v>317</v>
      </c>
      <c r="C623" s="16">
        <v>25</v>
      </c>
      <c r="D623" s="16" t="s">
        <v>10</v>
      </c>
      <c r="E623" s="17">
        <v>555</v>
      </c>
      <c r="F623" s="17">
        <v>621.95000000000005</v>
      </c>
      <c r="G623" s="17">
        <v>0</v>
      </c>
      <c r="H623" s="74">
        <f t="shared" ref="H623" si="928">(F623-E623)*C623</f>
        <v>1673.7500000000011</v>
      </c>
      <c r="I623" s="75">
        <v>0</v>
      </c>
      <c r="J623" s="76">
        <f t="shared" ref="J623" si="929">SUM(G623:I623)</f>
        <v>1673.7500000000011</v>
      </c>
      <c r="K623" s="59"/>
      <c r="L623" s="58"/>
    </row>
    <row r="624" spans="1:12">
      <c r="A624" s="15">
        <v>44574</v>
      </c>
      <c r="B624" s="16" t="s">
        <v>316</v>
      </c>
      <c r="C624" s="16">
        <v>25</v>
      </c>
      <c r="D624" s="16" t="s">
        <v>10</v>
      </c>
      <c r="E624" s="17">
        <v>500</v>
      </c>
      <c r="F624" s="17">
        <v>600</v>
      </c>
      <c r="G624" s="17">
        <v>0</v>
      </c>
      <c r="H624" s="74">
        <f t="shared" ref="H624" si="930">(F624-E624)*C624</f>
        <v>2500</v>
      </c>
      <c r="I624" s="75">
        <v>0</v>
      </c>
      <c r="J624" s="76">
        <f t="shared" ref="J624" si="931">SUM(G624:I624)</f>
        <v>2500</v>
      </c>
      <c r="K624" s="59"/>
      <c r="L624" s="58"/>
    </row>
    <row r="625" spans="1:12">
      <c r="A625" s="15">
        <v>44574</v>
      </c>
      <c r="B625" s="16" t="s">
        <v>315</v>
      </c>
      <c r="C625" s="16">
        <v>25</v>
      </c>
      <c r="D625" s="16" t="s">
        <v>10</v>
      </c>
      <c r="E625" s="17">
        <v>0</v>
      </c>
      <c r="F625" s="17">
        <v>0</v>
      </c>
      <c r="G625" s="17">
        <v>0</v>
      </c>
      <c r="H625" s="74">
        <f t="shared" ref="H625" si="932">(F625-E625)*C625</f>
        <v>0</v>
      </c>
      <c r="I625" s="75">
        <v>0</v>
      </c>
      <c r="J625" s="76">
        <f t="shared" ref="J625" si="933">SUM(G625:I625)</f>
        <v>0</v>
      </c>
      <c r="K625" s="59"/>
      <c r="L625" s="58"/>
    </row>
    <row r="626" spans="1:12">
      <c r="A626" s="15">
        <v>44572</v>
      </c>
      <c r="B626" s="16" t="s">
        <v>314</v>
      </c>
      <c r="C626" s="16">
        <v>25</v>
      </c>
      <c r="D626" s="16" t="s">
        <v>10</v>
      </c>
      <c r="E626" s="17">
        <v>535</v>
      </c>
      <c r="F626" s="17">
        <v>635</v>
      </c>
      <c r="G626" s="17">
        <v>0</v>
      </c>
      <c r="H626" s="74">
        <f t="shared" ref="H626" si="934">(F626-E626)*C626</f>
        <v>2500</v>
      </c>
      <c r="I626" s="75">
        <v>0</v>
      </c>
      <c r="J626" s="76">
        <f t="shared" ref="J626" si="935">SUM(G626:I626)</f>
        <v>2500</v>
      </c>
      <c r="K626" s="59"/>
      <c r="L626" s="58"/>
    </row>
    <row r="627" spans="1:12">
      <c r="A627" s="15">
        <v>44568</v>
      </c>
      <c r="B627" s="16" t="s">
        <v>298</v>
      </c>
      <c r="C627" s="16">
        <v>25</v>
      </c>
      <c r="D627" s="16" t="s">
        <v>10</v>
      </c>
      <c r="E627" s="17">
        <v>450</v>
      </c>
      <c r="F627" s="17">
        <v>382.9</v>
      </c>
      <c r="G627" s="17">
        <v>0</v>
      </c>
      <c r="H627" s="74">
        <f t="shared" ref="H627" si="936">(F627-E627)*C627</f>
        <v>-1677.5000000000005</v>
      </c>
      <c r="I627" s="75">
        <v>0</v>
      </c>
      <c r="J627" s="76">
        <f t="shared" ref="J627" si="937">SUM(G627:I627)</f>
        <v>-1677.5000000000005</v>
      </c>
      <c r="K627" s="59"/>
      <c r="L627" s="58"/>
    </row>
    <row r="628" spans="1:12">
      <c r="A628" s="15">
        <v>44567</v>
      </c>
      <c r="B628" s="16" t="s">
        <v>284</v>
      </c>
      <c r="C628" s="16">
        <v>25</v>
      </c>
      <c r="D628" s="16" t="s">
        <v>10</v>
      </c>
      <c r="E628" s="17">
        <v>76</v>
      </c>
      <c r="F628" s="17">
        <v>199</v>
      </c>
      <c r="G628" s="17">
        <v>399</v>
      </c>
      <c r="H628" s="74">
        <f t="shared" ref="H628" si="938">(F628-E628)*C628</f>
        <v>3075</v>
      </c>
      <c r="I628" s="75">
        <f>(G628-F628)*C628</f>
        <v>5000</v>
      </c>
      <c r="J628" s="76">
        <f t="shared" ref="J628" si="939">SUM(G628:I628)</f>
        <v>8474</v>
      </c>
      <c r="K628" s="59"/>
      <c r="L628" s="58"/>
    </row>
    <row r="629" spans="1:12">
      <c r="A629" s="15">
        <v>44566</v>
      </c>
      <c r="B629" s="16" t="s">
        <v>313</v>
      </c>
      <c r="C629" s="16">
        <v>25</v>
      </c>
      <c r="D629" s="16" t="s">
        <v>10</v>
      </c>
      <c r="E629" s="17">
        <v>390</v>
      </c>
      <c r="F629" s="17">
        <v>265</v>
      </c>
      <c r="G629" s="17">
        <v>0</v>
      </c>
      <c r="H629" s="74">
        <f t="shared" ref="H629" si="940">(F629-E629)*C629</f>
        <v>-3125</v>
      </c>
      <c r="I629" s="75">
        <v>0</v>
      </c>
      <c r="J629" s="76">
        <f t="shared" ref="J629" si="941">SUM(G629:I629)</f>
        <v>-3125</v>
      </c>
      <c r="K629" s="59"/>
      <c r="L629" s="58"/>
    </row>
    <row r="630" spans="1:12">
      <c r="A630" s="15">
        <v>44565</v>
      </c>
      <c r="B630" s="16" t="s">
        <v>302</v>
      </c>
      <c r="C630" s="16">
        <v>25</v>
      </c>
      <c r="D630" s="16" t="s">
        <v>10</v>
      </c>
      <c r="E630" s="17">
        <v>483.9</v>
      </c>
      <c r="F630" s="17">
        <v>365</v>
      </c>
      <c r="G630" s="17">
        <v>0</v>
      </c>
      <c r="H630" s="74">
        <f t="shared" ref="H630" si="942">(F630-E630)*C630</f>
        <v>-2972.4999999999995</v>
      </c>
      <c r="I630" s="75">
        <v>0</v>
      </c>
      <c r="J630" s="76">
        <f t="shared" ref="J630" si="943">SUM(G630:I630)</f>
        <v>-2972.4999999999995</v>
      </c>
      <c r="K630" s="59"/>
      <c r="L630" s="58"/>
    </row>
    <row r="631" spans="1:12">
      <c r="A631" s="15">
        <v>44564</v>
      </c>
      <c r="B631" s="16" t="s">
        <v>267</v>
      </c>
      <c r="C631" s="16">
        <v>25</v>
      </c>
      <c r="D631" s="16" t="s">
        <v>10</v>
      </c>
      <c r="E631" s="17">
        <v>368.9</v>
      </c>
      <c r="F631" s="17">
        <v>468.9</v>
      </c>
      <c r="G631" s="17">
        <v>599</v>
      </c>
      <c r="H631" s="74">
        <f t="shared" ref="H631" si="944">(F631-E631)*C631</f>
        <v>2500</v>
      </c>
      <c r="I631" s="75">
        <v>0</v>
      </c>
      <c r="J631" s="76">
        <f t="shared" ref="J631" si="945">SUM(G631:I631)</f>
        <v>3099</v>
      </c>
      <c r="K631" s="59"/>
      <c r="L631" s="58"/>
    </row>
    <row r="632" spans="1:12">
      <c r="A632" s="15">
        <v>44561</v>
      </c>
      <c r="B632" s="16" t="s">
        <v>312</v>
      </c>
      <c r="C632" s="16">
        <v>25</v>
      </c>
      <c r="D632" s="16" t="s">
        <v>10</v>
      </c>
      <c r="E632" s="17">
        <v>550.15</v>
      </c>
      <c r="F632" s="17">
        <v>668</v>
      </c>
      <c r="G632" s="17">
        <v>0</v>
      </c>
      <c r="H632" s="74">
        <f t="shared" ref="H632" si="946">(F632-E632)*C632</f>
        <v>2946.2500000000005</v>
      </c>
      <c r="I632" s="75">
        <v>0</v>
      </c>
      <c r="J632" s="76">
        <f t="shared" ref="J632" si="947">SUM(G632:I632)</f>
        <v>2946.2500000000005</v>
      </c>
      <c r="K632" s="59"/>
      <c r="L632" s="58"/>
    </row>
    <row r="633" spans="1:12">
      <c r="A633" s="15">
        <v>44559</v>
      </c>
      <c r="B633" s="16" t="s">
        <v>312</v>
      </c>
      <c r="C633" s="16">
        <v>25</v>
      </c>
      <c r="D633" s="16" t="s">
        <v>10</v>
      </c>
      <c r="E633" s="17">
        <v>406.9</v>
      </c>
      <c r="F633" s="17">
        <v>299</v>
      </c>
      <c r="G633" s="17">
        <v>0</v>
      </c>
      <c r="H633" s="74">
        <f t="shared" ref="H633" si="948">(F633-E633)*C633</f>
        <v>-2697.4999999999995</v>
      </c>
      <c r="I633" s="75">
        <v>0</v>
      </c>
      <c r="J633" s="76">
        <f t="shared" ref="J633" si="949">SUM(G633:I633)</f>
        <v>-2697.4999999999995</v>
      </c>
      <c r="K633" s="59"/>
      <c r="L633" s="58"/>
    </row>
    <row r="634" spans="1:12">
      <c r="A634" s="15">
        <v>44557</v>
      </c>
      <c r="B634" s="16" t="s">
        <v>233</v>
      </c>
      <c r="C634" s="16">
        <v>25</v>
      </c>
      <c r="D634" s="16" t="s">
        <v>10</v>
      </c>
      <c r="E634" s="17">
        <v>365</v>
      </c>
      <c r="F634" s="17">
        <v>280</v>
      </c>
      <c r="G634" s="17">
        <v>0</v>
      </c>
      <c r="H634" s="74">
        <f>(E634-F634)*C634</f>
        <v>2125</v>
      </c>
      <c r="I634" s="75">
        <v>0</v>
      </c>
      <c r="J634" s="76">
        <f t="shared" ref="J634" si="950">SUM(G634:I634)</f>
        <v>2125</v>
      </c>
      <c r="K634" s="59"/>
      <c r="L634" s="58"/>
    </row>
    <row r="635" spans="1:12">
      <c r="A635" s="15">
        <v>44554</v>
      </c>
      <c r="B635" s="16" t="s">
        <v>258</v>
      </c>
      <c r="C635" s="16">
        <v>25</v>
      </c>
      <c r="D635" s="16" t="s">
        <v>10</v>
      </c>
      <c r="E635" s="17">
        <v>660</v>
      </c>
      <c r="F635" s="17">
        <v>790</v>
      </c>
      <c r="G635" s="17">
        <v>890</v>
      </c>
      <c r="H635" s="74">
        <f t="shared" ref="H635" si="951">(F635-E635)*C635</f>
        <v>3250</v>
      </c>
      <c r="I635" s="75">
        <f>(G635-F635)*C635</f>
        <v>2500</v>
      </c>
      <c r="J635" s="76">
        <f t="shared" ref="J635" si="952">SUM(G635:I635)</f>
        <v>6640</v>
      </c>
      <c r="K635" s="59"/>
      <c r="L635" s="58"/>
    </row>
    <row r="636" spans="1:12">
      <c r="A636" s="15">
        <v>44553</v>
      </c>
      <c r="B636" s="16" t="s">
        <v>310</v>
      </c>
      <c r="C636" s="16">
        <v>25</v>
      </c>
      <c r="D636" s="16" t="s">
        <v>311</v>
      </c>
      <c r="E636" s="17">
        <v>350</v>
      </c>
      <c r="F636" s="17">
        <v>215</v>
      </c>
      <c r="G636" s="17">
        <v>0</v>
      </c>
      <c r="H636" s="74">
        <f>(E636-F636)*C636</f>
        <v>3375</v>
      </c>
      <c r="I636" s="75">
        <v>0</v>
      </c>
      <c r="J636" s="76">
        <f>SUM(G636:I636)</f>
        <v>3375</v>
      </c>
      <c r="K636" s="59"/>
      <c r="L636" s="58"/>
    </row>
    <row r="637" spans="1:12">
      <c r="A637" s="15">
        <v>44553</v>
      </c>
      <c r="B637" s="16" t="s">
        <v>258</v>
      </c>
      <c r="C637" s="16">
        <v>25</v>
      </c>
      <c r="D637" s="16" t="s">
        <v>10</v>
      </c>
      <c r="E637" s="17">
        <v>206</v>
      </c>
      <c r="F637" s="17">
        <v>290</v>
      </c>
      <c r="G637" s="17">
        <v>0</v>
      </c>
      <c r="H637" s="74">
        <f t="shared" ref="H637" si="953">(F637-E637)*C637</f>
        <v>2100</v>
      </c>
      <c r="I637" s="75">
        <v>0</v>
      </c>
      <c r="J637" s="76">
        <f t="shared" ref="J637" si="954">SUM(G637:I637)</f>
        <v>2100</v>
      </c>
      <c r="K637" s="59"/>
      <c r="L637" s="58"/>
    </row>
    <row r="638" spans="1:12">
      <c r="A638" s="15">
        <v>44552</v>
      </c>
      <c r="B638" s="16" t="s">
        <v>309</v>
      </c>
      <c r="C638" s="16">
        <v>25</v>
      </c>
      <c r="D638" s="16" t="s">
        <v>10</v>
      </c>
      <c r="E638" s="17">
        <v>538</v>
      </c>
      <c r="F638" s="17">
        <v>460</v>
      </c>
      <c r="G638" s="17">
        <v>0</v>
      </c>
      <c r="H638" s="74">
        <f t="shared" ref="H638" si="955">(F638-E638)*C638</f>
        <v>-1950</v>
      </c>
      <c r="I638" s="75">
        <v>0</v>
      </c>
      <c r="J638" s="76">
        <f t="shared" ref="J638" si="956">SUM(G638:I638)</f>
        <v>-1950</v>
      </c>
      <c r="K638" s="59"/>
      <c r="L638" s="58"/>
    </row>
    <row r="639" spans="1:12">
      <c r="A639" s="15">
        <v>44551</v>
      </c>
      <c r="B639" s="16" t="s">
        <v>309</v>
      </c>
      <c r="C639" s="16">
        <v>25</v>
      </c>
      <c r="D639" s="16" t="s">
        <v>10</v>
      </c>
      <c r="E639" s="17">
        <v>560</v>
      </c>
      <c r="F639" s="17">
        <v>630</v>
      </c>
      <c r="G639" s="17">
        <v>0</v>
      </c>
      <c r="H639" s="74">
        <f t="shared" ref="H639" si="957">(F639-E639)*C639</f>
        <v>1750</v>
      </c>
      <c r="I639" s="75">
        <v>0</v>
      </c>
      <c r="J639" s="76">
        <f t="shared" ref="J639" si="958">SUM(G639:I639)</f>
        <v>1750</v>
      </c>
      <c r="K639" s="59"/>
      <c r="L639" s="58"/>
    </row>
    <row r="640" spans="1:12">
      <c r="A640" s="15">
        <v>44550</v>
      </c>
      <c r="B640" s="16" t="s">
        <v>308</v>
      </c>
      <c r="C640" s="16">
        <v>25</v>
      </c>
      <c r="D640" s="16" t="s">
        <v>10</v>
      </c>
      <c r="E640" s="17">
        <v>690</v>
      </c>
      <c r="F640" s="17">
        <v>800</v>
      </c>
      <c r="G640" s="17">
        <v>990</v>
      </c>
      <c r="H640" s="74">
        <f t="shared" ref="H640" si="959">(F640-E640)*C640</f>
        <v>2750</v>
      </c>
      <c r="I640" s="75">
        <f>(G640-F640)*C640</f>
        <v>4750</v>
      </c>
      <c r="J640" s="76">
        <f t="shared" ref="J640" si="960">SUM(G640:I640)</f>
        <v>8490</v>
      </c>
      <c r="K640" s="59"/>
      <c r="L640" s="58"/>
    </row>
    <row r="641" spans="1:12">
      <c r="A641" s="15">
        <v>44546</v>
      </c>
      <c r="B641" s="16" t="s">
        <v>223</v>
      </c>
      <c r="C641" s="16">
        <v>25</v>
      </c>
      <c r="D641" s="16" t="s">
        <v>10</v>
      </c>
      <c r="E641" s="17">
        <v>130</v>
      </c>
      <c r="F641" s="17">
        <v>99</v>
      </c>
      <c r="G641" s="17">
        <v>0</v>
      </c>
      <c r="H641" s="74">
        <f t="shared" ref="H641" si="961">(F641-E641)*C641</f>
        <v>-775</v>
      </c>
      <c r="I641" s="75">
        <v>0</v>
      </c>
      <c r="J641" s="76">
        <f t="shared" ref="J641" si="962">SUM(G641:I641)</f>
        <v>-775</v>
      </c>
      <c r="K641" s="59"/>
      <c r="L641" s="58"/>
    </row>
    <row r="642" spans="1:12">
      <c r="A642" s="15">
        <v>44543</v>
      </c>
      <c r="B642" s="16" t="s">
        <v>283</v>
      </c>
      <c r="C642" s="16">
        <v>25</v>
      </c>
      <c r="D642" s="16" t="s">
        <v>10</v>
      </c>
      <c r="E642" s="17">
        <v>531</v>
      </c>
      <c r="F642" s="17">
        <v>660</v>
      </c>
      <c r="G642" s="17">
        <v>0</v>
      </c>
      <c r="H642" s="74">
        <f t="shared" ref="H642" si="963">(F642-E642)*C642</f>
        <v>3225</v>
      </c>
      <c r="I642" s="75">
        <v>0</v>
      </c>
      <c r="J642" s="76">
        <f t="shared" ref="J642" si="964">SUM(G642:I642)</f>
        <v>3225</v>
      </c>
      <c r="K642" s="59"/>
      <c r="L642" s="58"/>
    </row>
    <row r="643" spans="1:12">
      <c r="A643" s="15">
        <v>44540</v>
      </c>
      <c r="B643" s="16" t="s">
        <v>307</v>
      </c>
      <c r="C643" s="16">
        <v>25</v>
      </c>
      <c r="D643" s="16" t="s">
        <v>10</v>
      </c>
      <c r="E643" s="17">
        <v>438</v>
      </c>
      <c r="F643" s="17">
        <v>338</v>
      </c>
      <c r="G643" s="17">
        <v>0</v>
      </c>
      <c r="H643" s="74">
        <f t="shared" ref="H643" si="965">(F643-E643)*C643</f>
        <v>-2500</v>
      </c>
      <c r="I643" s="75">
        <v>0</v>
      </c>
      <c r="J643" s="76">
        <f t="shared" ref="J643" si="966">SUM(G643:I643)</f>
        <v>-2500</v>
      </c>
      <c r="K643" s="59"/>
      <c r="L643" s="58"/>
    </row>
    <row r="644" spans="1:12">
      <c r="A644" s="15">
        <v>44539</v>
      </c>
      <c r="B644" s="16" t="s">
        <v>306</v>
      </c>
      <c r="C644" s="16">
        <v>25</v>
      </c>
      <c r="D644" s="16" t="s">
        <v>10</v>
      </c>
      <c r="E644" s="17">
        <v>288</v>
      </c>
      <c r="F644" s="17">
        <v>390</v>
      </c>
      <c r="G644" s="17">
        <v>0</v>
      </c>
      <c r="H644" s="74">
        <f t="shared" ref="H644" si="967">(F644-E644)*C644</f>
        <v>2550</v>
      </c>
      <c r="I644" s="75">
        <v>0</v>
      </c>
      <c r="J644" s="76">
        <f t="shared" ref="J644" si="968">SUM(G644:I644)</f>
        <v>2550</v>
      </c>
      <c r="K644" s="59"/>
      <c r="L644" s="58"/>
    </row>
    <row r="645" spans="1:12">
      <c r="A645" s="15">
        <v>44538</v>
      </c>
      <c r="B645" s="16" t="s">
        <v>223</v>
      </c>
      <c r="C645" s="16">
        <v>25</v>
      </c>
      <c r="D645" s="16" t="s">
        <v>10</v>
      </c>
      <c r="E645" s="17">
        <v>268</v>
      </c>
      <c r="F645" s="17">
        <v>335</v>
      </c>
      <c r="G645" s="17">
        <v>0</v>
      </c>
      <c r="H645" s="74">
        <f t="shared" ref="H645" si="969">(F645-E645)*C645</f>
        <v>1675</v>
      </c>
      <c r="I645" s="75">
        <v>0</v>
      </c>
      <c r="J645" s="76">
        <f t="shared" ref="J645" si="970">SUM(G645:I645)</f>
        <v>1675</v>
      </c>
      <c r="K645" s="59"/>
      <c r="L645" s="58"/>
    </row>
    <row r="646" spans="1:12">
      <c r="A646" s="15">
        <v>44537</v>
      </c>
      <c r="B646" s="16" t="s">
        <v>305</v>
      </c>
      <c r="C646" s="16">
        <v>25</v>
      </c>
      <c r="D646" s="16" t="s">
        <v>10</v>
      </c>
      <c r="E646" s="17">
        <v>380</v>
      </c>
      <c r="F646" s="17">
        <v>300</v>
      </c>
      <c r="G646" s="17">
        <v>0</v>
      </c>
      <c r="H646" s="74">
        <f t="shared" ref="H646" si="971">(F646-E646)*C646</f>
        <v>-2000</v>
      </c>
      <c r="I646" s="75">
        <v>0</v>
      </c>
      <c r="J646" s="76">
        <f t="shared" ref="J646" si="972">SUM(G646:I646)</f>
        <v>-2000</v>
      </c>
      <c r="K646" s="59"/>
      <c r="L646" s="58"/>
    </row>
    <row r="647" spans="1:12">
      <c r="A647" s="15">
        <v>44536</v>
      </c>
      <c r="B647" s="16" t="s">
        <v>304</v>
      </c>
      <c r="C647" s="16">
        <v>50</v>
      </c>
      <c r="D647" s="16" t="s">
        <v>10</v>
      </c>
      <c r="E647" s="17">
        <v>275</v>
      </c>
      <c r="F647" s="17">
        <v>275</v>
      </c>
      <c r="G647" s="17">
        <v>0</v>
      </c>
      <c r="H647" s="74">
        <f t="shared" ref="H647" si="973">(F647-E647)*C647</f>
        <v>0</v>
      </c>
      <c r="I647" s="75">
        <v>0</v>
      </c>
      <c r="J647" s="76">
        <f t="shared" ref="J647" si="974">SUM(G647:I647)</f>
        <v>0</v>
      </c>
      <c r="K647" s="59"/>
      <c r="L647" s="58"/>
    </row>
    <row r="648" spans="1:12">
      <c r="A648" s="15">
        <v>44532</v>
      </c>
      <c r="B648" s="16" t="s">
        <v>302</v>
      </c>
      <c r="C648" s="16">
        <v>25</v>
      </c>
      <c r="D648" s="16" t="s">
        <v>10</v>
      </c>
      <c r="E648" s="17">
        <v>260</v>
      </c>
      <c r="F648" s="17">
        <v>160</v>
      </c>
      <c r="G648" s="17">
        <v>0</v>
      </c>
      <c r="H648" s="74">
        <f t="shared" ref="H648" si="975">(F648-E648)*C648</f>
        <v>-2500</v>
      </c>
      <c r="I648" s="75">
        <v>0</v>
      </c>
      <c r="J648" s="76">
        <f t="shared" ref="J648" si="976">SUM(G648:I648)</f>
        <v>-2500</v>
      </c>
      <c r="K648" s="59"/>
      <c r="L648" s="58"/>
    </row>
    <row r="649" spans="1:12">
      <c r="A649" s="15">
        <v>44531</v>
      </c>
      <c r="B649" s="16" t="s">
        <v>303</v>
      </c>
      <c r="C649" s="16">
        <v>50</v>
      </c>
      <c r="D649" s="16" t="s">
        <v>10</v>
      </c>
      <c r="E649" s="17">
        <v>238.9</v>
      </c>
      <c r="F649" s="17">
        <v>198</v>
      </c>
      <c r="G649" s="17">
        <v>0</v>
      </c>
      <c r="H649" s="74">
        <f t="shared" ref="H649" si="977">(F649-E649)*C649</f>
        <v>-2045.0000000000002</v>
      </c>
      <c r="I649" s="75">
        <v>0</v>
      </c>
      <c r="J649" s="76">
        <f t="shared" ref="J649" si="978">SUM(G649:I649)</f>
        <v>-2045.0000000000002</v>
      </c>
      <c r="K649" s="59"/>
      <c r="L649" s="58"/>
    </row>
    <row r="650" spans="1:12">
      <c r="A650" s="15">
        <v>44530</v>
      </c>
      <c r="B650" s="16" t="s">
        <v>302</v>
      </c>
      <c r="C650" s="16">
        <v>25</v>
      </c>
      <c r="D650" s="16" t="s">
        <v>10</v>
      </c>
      <c r="E650" s="17">
        <v>338.9</v>
      </c>
      <c r="F650" s="17">
        <v>460</v>
      </c>
      <c r="G650" s="17">
        <v>589</v>
      </c>
      <c r="H650" s="74">
        <f t="shared" ref="H650" si="979">(F650-E650)*C650</f>
        <v>3027.5000000000005</v>
      </c>
      <c r="I650" s="75">
        <f>(G650-F650)*C650</f>
        <v>3225</v>
      </c>
      <c r="J650" s="76">
        <f t="shared" ref="J650" si="980">SUM(G650:I650)</f>
        <v>6841.5</v>
      </c>
      <c r="K650" s="59"/>
      <c r="L650" s="58"/>
    </row>
    <row r="651" spans="1:12">
      <c r="A651" s="15">
        <v>44529</v>
      </c>
      <c r="B651" s="16" t="s">
        <v>301</v>
      </c>
      <c r="C651" s="16">
        <v>50</v>
      </c>
      <c r="D651" s="16" t="s">
        <v>10</v>
      </c>
      <c r="E651" s="17">
        <v>116</v>
      </c>
      <c r="F651" s="17">
        <v>150</v>
      </c>
      <c r="G651" s="17">
        <v>0</v>
      </c>
      <c r="H651" s="74">
        <f t="shared" ref="H651" si="981">(F651-E651)*C651</f>
        <v>1700</v>
      </c>
      <c r="I651" s="75">
        <v>0</v>
      </c>
      <c r="J651" s="76">
        <f t="shared" ref="J651" si="982">SUM(G651:I651)</f>
        <v>1700</v>
      </c>
      <c r="K651" s="59"/>
      <c r="L651" s="58"/>
    </row>
    <row r="652" spans="1:12">
      <c r="A652" s="15">
        <v>44525</v>
      </c>
      <c r="B652" s="16" t="s">
        <v>300</v>
      </c>
      <c r="C652" s="16">
        <v>25</v>
      </c>
      <c r="D652" s="16" t="s">
        <v>10</v>
      </c>
      <c r="E652" s="17">
        <v>155</v>
      </c>
      <c r="F652" s="17">
        <v>65</v>
      </c>
      <c r="G652" s="17">
        <v>0</v>
      </c>
      <c r="H652" s="74">
        <f t="shared" ref="H652" si="983">(F652-E652)*C652</f>
        <v>-2250</v>
      </c>
      <c r="I652" s="75">
        <v>0</v>
      </c>
      <c r="J652" s="76">
        <f t="shared" ref="J652" si="984">SUM(G652:I652)</f>
        <v>-2250</v>
      </c>
      <c r="K652" s="59"/>
      <c r="L652" s="58"/>
    </row>
    <row r="653" spans="1:12">
      <c r="A653" s="15">
        <v>44524</v>
      </c>
      <c r="B653" s="16" t="s">
        <v>284</v>
      </c>
      <c r="C653" s="16">
        <v>25</v>
      </c>
      <c r="D653" s="16" t="s">
        <v>10</v>
      </c>
      <c r="E653" s="17">
        <v>360</v>
      </c>
      <c r="F653" s="17">
        <v>460</v>
      </c>
      <c r="G653" s="17">
        <v>590</v>
      </c>
      <c r="H653" s="74">
        <f t="shared" ref="H653" si="985">(F653-E653)*C653</f>
        <v>2500</v>
      </c>
      <c r="I653" s="75">
        <f>(G653-F653)*C653</f>
        <v>3250</v>
      </c>
      <c r="J653" s="76">
        <f t="shared" ref="J653" si="986">SUM(G653:I653)</f>
        <v>6340</v>
      </c>
      <c r="K653" s="59"/>
      <c r="L653" s="58"/>
    </row>
    <row r="654" spans="1:12">
      <c r="A654" s="15">
        <v>44523</v>
      </c>
      <c r="B654" s="16" t="s">
        <v>223</v>
      </c>
      <c r="C654" s="16">
        <v>25</v>
      </c>
      <c r="D654" s="16" t="s">
        <v>10</v>
      </c>
      <c r="E654" s="17">
        <v>420</v>
      </c>
      <c r="F654" s="17">
        <v>420</v>
      </c>
      <c r="G654" s="17">
        <v>0</v>
      </c>
      <c r="H654" s="74">
        <f t="shared" ref="H654" si="987">(F654-E654)*C654</f>
        <v>0</v>
      </c>
      <c r="I654" s="75">
        <v>0</v>
      </c>
      <c r="J654" s="76">
        <f t="shared" ref="J654" si="988">SUM(G654:I654)</f>
        <v>0</v>
      </c>
      <c r="K654" s="59"/>
      <c r="L654" s="58"/>
    </row>
    <row r="655" spans="1:12">
      <c r="A655" s="15">
        <v>44522</v>
      </c>
      <c r="B655" s="16" t="s">
        <v>285</v>
      </c>
      <c r="C655" s="16">
        <v>25</v>
      </c>
      <c r="D655" s="16" t="s">
        <v>10</v>
      </c>
      <c r="E655" s="17">
        <v>360</v>
      </c>
      <c r="F655" s="17">
        <v>265</v>
      </c>
      <c r="G655" s="17">
        <v>0</v>
      </c>
      <c r="H655" s="74">
        <f t="shared" ref="H655" si="989">(F655-E655)*C655</f>
        <v>-2375</v>
      </c>
      <c r="I655" s="75">
        <v>0</v>
      </c>
      <c r="J655" s="76">
        <f t="shared" ref="J655" si="990">SUM(G655:I655)</f>
        <v>-2375</v>
      </c>
      <c r="K655" s="59"/>
      <c r="L655" s="58"/>
    </row>
    <row r="656" spans="1:12">
      <c r="A656" s="15">
        <v>44518</v>
      </c>
      <c r="B656" s="16" t="s">
        <v>299</v>
      </c>
      <c r="C656" s="16">
        <v>50</v>
      </c>
      <c r="D656" s="16" t="s">
        <v>10</v>
      </c>
      <c r="E656" s="17">
        <v>50</v>
      </c>
      <c r="F656" s="17">
        <v>75</v>
      </c>
      <c r="G656" s="17">
        <v>0</v>
      </c>
      <c r="H656" s="74">
        <f t="shared" ref="H656" si="991">(F656-E656)*C656</f>
        <v>1250</v>
      </c>
      <c r="I656" s="75">
        <v>0</v>
      </c>
      <c r="J656" s="76">
        <f t="shared" ref="J656" si="992">SUM(G656:I656)</f>
        <v>1250</v>
      </c>
      <c r="K656" s="59"/>
      <c r="L656" s="58"/>
    </row>
    <row r="657" spans="1:12">
      <c r="A657" s="15">
        <v>44518</v>
      </c>
      <c r="B657" s="16" t="s">
        <v>298</v>
      </c>
      <c r="C657" s="16">
        <v>25</v>
      </c>
      <c r="D657" s="16" t="s">
        <v>10</v>
      </c>
      <c r="E657" s="17">
        <v>40</v>
      </c>
      <c r="F657" s="17">
        <v>95</v>
      </c>
      <c r="G657" s="17">
        <v>506</v>
      </c>
      <c r="H657" s="74">
        <f t="shared" ref="H657" si="993">(F657-E657)*C657</f>
        <v>1375</v>
      </c>
      <c r="I657" s="75">
        <f>(G657-F657)*C657</f>
        <v>10275</v>
      </c>
      <c r="J657" s="76">
        <f t="shared" ref="J657" si="994">SUM(G657:I657)</f>
        <v>12156</v>
      </c>
      <c r="K657" s="59"/>
      <c r="L657" s="58"/>
    </row>
    <row r="658" spans="1:12">
      <c r="A658" s="15">
        <v>44518</v>
      </c>
      <c r="B658" s="16" t="s">
        <v>282</v>
      </c>
      <c r="C658" s="16">
        <v>25</v>
      </c>
      <c r="D658" s="16" t="s">
        <v>10</v>
      </c>
      <c r="E658" s="17">
        <v>332</v>
      </c>
      <c r="F658" s="17">
        <v>380</v>
      </c>
      <c r="G658" s="17">
        <v>506</v>
      </c>
      <c r="H658" s="74">
        <f t="shared" ref="H658" si="995">(F658-E658)*C658</f>
        <v>1200</v>
      </c>
      <c r="I658" s="75">
        <f>(G658-F658)*C658</f>
        <v>3150</v>
      </c>
      <c r="J658" s="76">
        <f t="shared" ref="J658" si="996">SUM(G658:I658)</f>
        <v>4856</v>
      </c>
      <c r="K658" s="59"/>
      <c r="L658" s="58"/>
    </row>
    <row r="659" spans="1:12">
      <c r="A659" s="15">
        <v>44517</v>
      </c>
      <c r="B659" s="16" t="s">
        <v>297</v>
      </c>
      <c r="C659" s="16">
        <v>25</v>
      </c>
      <c r="D659" s="16" t="s">
        <v>10</v>
      </c>
      <c r="E659" s="17">
        <v>360</v>
      </c>
      <c r="F659" s="17">
        <v>420</v>
      </c>
      <c r="G659" s="17">
        <v>560</v>
      </c>
      <c r="H659" s="74">
        <f t="shared" ref="H659" si="997">(F659-E659)*C659</f>
        <v>1500</v>
      </c>
      <c r="I659" s="75">
        <f>(G659-F659)*C659</f>
        <v>3500</v>
      </c>
      <c r="J659" s="76">
        <f t="shared" ref="J659" si="998">SUM(G659:I659)</f>
        <v>5560</v>
      </c>
      <c r="K659" s="59"/>
      <c r="L659" s="58"/>
    </row>
    <row r="660" spans="1:12">
      <c r="A660" s="15">
        <v>44511</v>
      </c>
      <c r="B660" s="16" t="s">
        <v>296</v>
      </c>
      <c r="C660" s="16">
        <v>25</v>
      </c>
      <c r="D660" s="16" t="s">
        <v>10</v>
      </c>
      <c r="E660" s="17">
        <v>160</v>
      </c>
      <c r="F660" s="17">
        <v>65</v>
      </c>
      <c r="G660" s="17">
        <v>0</v>
      </c>
      <c r="H660" s="74">
        <f t="shared" ref="H660" si="999">(F660-E660)*C660</f>
        <v>-2375</v>
      </c>
      <c r="I660" s="75">
        <v>0</v>
      </c>
      <c r="J660" s="76">
        <f t="shared" ref="J660" si="1000">SUM(G660:I660)</f>
        <v>-2375</v>
      </c>
      <c r="K660" s="59"/>
      <c r="L660" s="58"/>
    </row>
    <row r="661" spans="1:12">
      <c r="A661" s="15">
        <v>44510</v>
      </c>
      <c r="B661" s="16" t="s">
        <v>293</v>
      </c>
      <c r="C661" s="16">
        <v>25</v>
      </c>
      <c r="D661" s="16" t="s">
        <v>10</v>
      </c>
      <c r="E661" s="17">
        <v>280</v>
      </c>
      <c r="F661" s="17">
        <v>350</v>
      </c>
      <c r="G661" s="17">
        <v>0</v>
      </c>
      <c r="H661" s="74">
        <f t="shared" ref="H661" si="1001">(F661-E661)*C661</f>
        <v>1750</v>
      </c>
      <c r="I661" s="75">
        <v>0</v>
      </c>
      <c r="J661" s="76">
        <f t="shared" ref="J661" si="1002">SUM(G661:I661)</f>
        <v>1750</v>
      </c>
      <c r="K661" s="59"/>
      <c r="L661" s="58"/>
    </row>
    <row r="662" spans="1:12">
      <c r="A662" s="15">
        <v>44508</v>
      </c>
      <c r="B662" s="16" t="s">
        <v>295</v>
      </c>
      <c r="C662" s="16">
        <v>25</v>
      </c>
      <c r="D662" s="16" t="s">
        <v>10</v>
      </c>
      <c r="E662" s="17">
        <v>465</v>
      </c>
      <c r="F662" s="17">
        <v>565</v>
      </c>
      <c r="G662" s="17">
        <v>0</v>
      </c>
      <c r="H662" s="74">
        <f t="shared" ref="H662" si="1003">(F662-E662)*C662</f>
        <v>2500</v>
      </c>
      <c r="I662" s="75">
        <v>0</v>
      </c>
      <c r="J662" s="76">
        <f t="shared" ref="J662" si="1004">SUM(G662:I662)</f>
        <v>2500</v>
      </c>
      <c r="K662" s="59"/>
      <c r="L662" s="58"/>
    </row>
    <row r="663" spans="1:12">
      <c r="A663" s="15">
        <v>44503</v>
      </c>
      <c r="B663" s="16" t="s">
        <v>294</v>
      </c>
      <c r="C663" s="16">
        <v>25</v>
      </c>
      <c r="D663" s="16" t="s">
        <v>10</v>
      </c>
      <c r="E663" s="17">
        <v>100</v>
      </c>
      <c r="F663" s="17">
        <v>200</v>
      </c>
      <c r="G663" s="17">
        <v>390</v>
      </c>
      <c r="H663" s="74">
        <f t="shared" ref="H663" si="1005">(F663-E663)*C663</f>
        <v>2500</v>
      </c>
      <c r="I663" s="75">
        <f>(G663-F663)*C663</f>
        <v>4750</v>
      </c>
      <c r="J663" s="76">
        <f t="shared" ref="J663" si="1006">SUM(G663:I663)</f>
        <v>7640</v>
      </c>
      <c r="K663" s="59"/>
      <c r="L663" s="58"/>
    </row>
    <row r="664" spans="1:12">
      <c r="A664" s="15">
        <v>44502</v>
      </c>
      <c r="B664" s="16" t="s">
        <v>289</v>
      </c>
      <c r="C664" s="16">
        <v>25</v>
      </c>
      <c r="D664" s="16" t="s">
        <v>10</v>
      </c>
      <c r="E664" s="17">
        <v>265</v>
      </c>
      <c r="F664" s="17">
        <v>350</v>
      </c>
      <c r="G664" s="17">
        <v>0</v>
      </c>
      <c r="H664" s="74">
        <f t="shared" ref="H664" si="1007">(F664-E664)*C664</f>
        <v>2125</v>
      </c>
      <c r="I664" s="75">
        <v>0</v>
      </c>
      <c r="J664" s="76">
        <f t="shared" ref="J664" si="1008">SUM(G664:I664)</f>
        <v>2125</v>
      </c>
      <c r="K664" s="59"/>
      <c r="L664" s="58"/>
    </row>
    <row r="665" spans="1:12">
      <c r="A665" s="15">
        <v>44498</v>
      </c>
      <c r="B665" s="16" t="s">
        <v>293</v>
      </c>
      <c r="C665" s="16">
        <v>25</v>
      </c>
      <c r="D665" s="16" t="s">
        <v>10</v>
      </c>
      <c r="E665" s="17">
        <v>585</v>
      </c>
      <c r="F665" s="17">
        <v>685</v>
      </c>
      <c r="G665" s="17">
        <v>885</v>
      </c>
      <c r="H665" s="74">
        <f t="shared" ref="H665" si="1009">(F665-E665)*C665</f>
        <v>2500</v>
      </c>
      <c r="I665" s="75">
        <f>(G665-F665)*C665</f>
        <v>5000</v>
      </c>
      <c r="J665" s="76">
        <f t="shared" ref="J665" si="1010">SUM(G665:I665)</f>
        <v>8385</v>
      </c>
      <c r="K665" s="59"/>
      <c r="L665" s="58"/>
    </row>
    <row r="666" spans="1:12">
      <c r="A666" s="15">
        <v>44496</v>
      </c>
      <c r="B666" s="16" t="s">
        <v>292</v>
      </c>
      <c r="C666" s="16">
        <v>25</v>
      </c>
      <c r="D666" s="16" t="s">
        <v>10</v>
      </c>
      <c r="E666" s="17">
        <v>251</v>
      </c>
      <c r="F666" s="17">
        <v>150</v>
      </c>
      <c r="G666" s="17">
        <v>0</v>
      </c>
      <c r="H666" s="74">
        <f t="shared" ref="H666" si="1011">(F666-E666)*C666</f>
        <v>-2525</v>
      </c>
      <c r="I666" s="75">
        <v>0</v>
      </c>
      <c r="J666" s="76">
        <f t="shared" ref="J666" si="1012">SUM(G666:I666)</f>
        <v>-2525</v>
      </c>
      <c r="K666" s="59"/>
      <c r="L666" s="58"/>
    </row>
    <row r="667" spans="1:12">
      <c r="A667" s="15">
        <v>44494</v>
      </c>
      <c r="B667" s="16" t="s">
        <v>291</v>
      </c>
      <c r="C667" s="16">
        <v>25</v>
      </c>
      <c r="D667" s="16" t="s">
        <v>10</v>
      </c>
      <c r="E667" s="17">
        <v>350</v>
      </c>
      <c r="F667" s="17">
        <v>350</v>
      </c>
      <c r="G667" s="17">
        <v>0</v>
      </c>
      <c r="H667" s="74">
        <f t="shared" ref="H667" si="1013">(F667-E667)*C667</f>
        <v>0</v>
      </c>
      <c r="I667" s="75">
        <v>0</v>
      </c>
      <c r="J667" s="76">
        <f t="shared" ref="J667" si="1014">SUM(G667:I667)</f>
        <v>0</v>
      </c>
      <c r="K667" s="59"/>
      <c r="L667" s="58"/>
    </row>
    <row r="668" spans="1:12">
      <c r="A668" s="15">
        <v>44489</v>
      </c>
      <c r="B668" s="16" t="s">
        <v>289</v>
      </c>
      <c r="C668" s="16">
        <v>25</v>
      </c>
      <c r="D668" s="16" t="s">
        <v>10</v>
      </c>
      <c r="E668" s="17">
        <v>380</v>
      </c>
      <c r="F668" s="17">
        <v>280</v>
      </c>
      <c r="G668" s="17">
        <v>0</v>
      </c>
      <c r="H668" s="74">
        <f t="shared" ref="H668" si="1015">(F668-E668)*C668</f>
        <v>-2500</v>
      </c>
      <c r="I668" s="75">
        <v>0</v>
      </c>
      <c r="J668" s="76">
        <f t="shared" ref="J668" si="1016">SUM(G668:I668)</f>
        <v>-2500</v>
      </c>
      <c r="K668" s="59"/>
      <c r="L668" s="58"/>
    </row>
    <row r="669" spans="1:12">
      <c r="A669" s="15">
        <v>44488</v>
      </c>
      <c r="B669" s="16" t="s">
        <v>290</v>
      </c>
      <c r="C669" s="16">
        <v>25</v>
      </c>
      <c r="D669" s="16" t="s">
        <v>10</v>
      </c>
      <c r="E669" s="17">
        <v>233</v>
      </c>
      <c r="F669" s="17">
        <v>339</v>
      </c>
      <c r="G669" s="17">
        <v>0</v>
      </c>
      <c r="H669" s="74">
        <f t="shared" ref="H669" si="1017">(F669-E669)*C669</f>
        <v>2650</v>
      </c>
      <c r="I669" s="75">
        <v>0</v>
      </c>
      <c r="J669" s="76">
        <f t="shared" ref="J669" si="1018">SUM(G669:I669)</f>
        <v>2650</v>
      </c>
      <c r="K669" s="59"/>
      <c r="L669" s="58"/>
    </row>
    <row r="670" spans="1:12">
      <c r="A670" s="15">
        <v>44487</v>
      </c>
      <c r="B670" s="16" t="s">
        <v>288</v>
      </c>
      <c r="C670" s="16">
        <v>25</v>
      </c>
      <c r="D670" s="16" t="s">
        <v>10</v>
      </c>
      <c r="E670" s="17">
        <v>380</v>
      </c>
      <c r="F670" s="17">
        <v>300</v>
      </c>
      <c r="G670" s="17">
        <v>0</v>
      </c>
      <c r="H670" s="74">
        <f t="shared" ref="H670" si="1019">(F670-E670)*C670</f>
        <v>-2000</v>
      </c>
      <c r="I670" s="75">
        <v>0</v>
      </c>
      <c r="J670" s="76">
        <f t="shared" ref="J670" si="1020">SUM(G670:I670)</f>
        <v>-2000</v>
      </c>
      <c r="K670" s="59"/>
      <c r="L670" s="58"/>
    </row>
    <row r="671" spans="1:12">
      <c r="A671" s="15">
        <v>44483</v>
      </c>
      <c r="B671" s="16" t="s">
        <v>287</v>
      </c>
      <c r="C671" s="16">
        <v>25</v>
      </c>
      <c r="D671" s="16" t="s">
        <v>10</v>
      </c>
      <c r="E671" s="17">
        <v>360</v>
      </c>
      <c r="F671" s="17">
        <v>460</v>
      </c>
      <c r="G671" s="17">
        <v>560</v>
      </c>
      <c r="H671" s="74">
        <f t="shared" ref="H671" si="1021">(F671-E671)*C671</f>
        <v>2500</v>
      </c>
      <c r="I671" s="75">
        <f>(G671-F671)*C671</f>
        <v>2500</v>
      </c>
      <c r="J671" s="76">
        <f t="shared" ref="J671" si="1022">SUM(G671:I671)</f>
        <v>5560</v>
      </c>
      <c r="K671" s="59"/>
      <c r="L671" s="58"/>
    </row>
    <row r="672" spans="1:12">
      <c r="A672" s="15">
        <v>44481</v>
      </c>
      <c r="B672" s="16" t="s">
        <v>282</v>
      </c>
      <c r="C672" s="16">
        <v>25</v>
      </c>
      <c r="D672" s="16" t="s">
        <v>10</v>
      </c>
      <c r="E672" s="17">
        <v>335</v>
      </c>
      <c r="F672" s="17">
        <v>235</v>
      </c>
      <c r="G672" s="17">
        <v>0</v>
      </c>
      <c r="H672" s="74">
        <f t="shared" ref="H672" si="1023">(F672-E672)*C672</f>
        <v>-2500</v>
      </c>
      <c r="I672" s="75">
        <v>0</v>
      </c>
      <c r="J672" s="76">
        <f t="shared" ref="J672" si="1024">SUM(G672:I672)</f>
        <v>-2500</v>
      </c>
      <c r="K672" s="59"/>
      <c r="L672" s="58"/>
    </row>
    <row r="673" spans="1:12">
      <c r="A673" s="15">
        <v>44477</v>
      </c>
      <c r="B673" s="16" t="s">
        <v>286</v>
      </c>
      <c r="C673" s="16">
        <v>25</v>
      </c>
      <c r="D673" s="16" t="s">
        <v>10</v>
      </c>
      <c r="E673" s="17">
        <v>380</v>
      </c>
      <c r="F673" s="17">
        <v>440</v>
      </c>
      <c r="G673" s="17">
        <v>0</v>
      </c>
      <c r="H673" s="74">
        <f t="shared" ref="H673" si="1025">(F673-E673)*C673</f>
        <v>1500</v>
      </c>
      <c r="I673" s="75">
        <v>0</v>
      </c>
      <c r="J673" s="76">
        <f t="shared" ref="J673" si="1026">SUM(G673:I673)</f>
        <v>1500</v>
      </c>
      <c r="K673" s="59"/>
      <c r="L673" s="58"/>
    </row>
    <row r="674" spans="1:12">
      <c r="A674" s="15">
        <v>44476</v>
      </c>
      <c r="B674" s="16" t="s">
        <v>285</v>
      </c>
      <c r="C674" s="16">
        <v>25</v>
      </c>
      <c r="D674" s="16" t="s">
        <v>10</v>
      </c>
      <c r="E674" s="17">
        <v>116</v>
      </c>
      <c r="F674" s="17">
        <v>165</v>
      </c>
      <c r="G674" s="17">
        <v>0</v>
      </c>
      <c r="H674" s="74">
        <f t="shared" ref="H674" si="1027">(F674-E674)*C674</f>
        <v>1225</v>
      </c>
      <c r="I674" s="75">
        <v>0</v>
      </c>
      <c r="J674" s="76">
        <f t="shared" ref="J674" si="1028">SUM(G674:I674)</f>
        <v>1225</v>
      </c>
      <c r="K674" s="59"/>
      <c r="L674" s="58"/>
    </row>
    <row r="675" spans="1:12">
      <c r="A675" s="15">
        <v>44475</v>
      </c>
      <c r="B675" s="16" t="s">
        <v>222</v>
      </c>
      <c r="C675" s="16">
        <v>25</v>
      </c>
      <c r="D675" s="16" t="s">
        <v>10</v>
      </c>
      <c r="E675" s="17">
        <v>450</v>
      </c>
      <c r="F675" s="17">
        <v>550</v>
      </c>
      <c r="G675" s="17">
        <v>0</v>
      </c>
      <c r="H675" s="74">
        <f t="shared" ref="H675" si="1029">(F675-E675)*C675</f>
        <v>2500</v>
      </c>
      <c r="I675" s="75">
        <v>0</v>
      </c>
      <c r="J675" s="76">
        <f t="shared" ref="J675" si="1030">SUM(G675:I675)</f>
        <v>2500</v>
      </c>
      <c r="K675" s="59"/>
      <c r="L675" s="58"/>
    </row>
    <row r="676" spans="1:12">
      <c r="A676" s="15">
        <v>44474</v>
      </c>
      <c r="B676" s="16" t="s">
        <v>284</v>
      </c>
      <c r="C676" s="16">
        <v>25</v>
      </c>
      <c r="D676" s="16" t="s">
        <v>10</v>
      </c>
      <c r="E676" s="17">
        <v>388</v>
      </c>
      <c r="F676" s="17">
        <v>440</v>
      </c>
      <c r="G676" s="17">
        <v>560</v>
      </c>
      <c r="H676" s="74">
        <f t="shared" ref="H676" si="1031">(F676-E676)*C676</f>
        <v>1300</v>
      </c>
      <c r="I676" s="75">
        <f>(G676-F676)*C676</f>
        <v>3000</v>
      </c>
      <c r="J676" s="76">
        <f t="shared" ref="J676" si="1032">SUM(G676:I676)</f>
        <v>4860</v>
      </c>
      <c r="K676" s="59"/>
      <c r="L676" s="58"/>
    </row>
    <row r="677" spans="1:12">
      <c r="A677" s="15">
        <v>44470</v>
      </c>
      <c r="B677" s="16" t="s">
        <v>279</v>
      </c>
      <c r="C677" s="16">
        <v>25</v>
      </c>
      <c r="D677" s="16" t="s">
        <v>10</v>
      </c>
      <c r="E677" s="17">
        <v>435</v>
      </c>
      <c r="F677" s="17">
        <v>320</v>
      </c>
      <c r="G677" s="17">
        <v>0</v>
      </c>
      <c r="H677" s="74">
        <f t="shared" ref="H677" si="1033">(F677-E677)*C677</f>
        <v>-2875</v>
      </c>
      <c r="I677" s="75">
        <v>0</v>
      </c>
      <c r="J677" s="76">
        <f t="shared" ref="J677" si="1034">SUM(G677:I677)</f>
        <v>-2875</v>
      </c>
      <c r="K677" s="59"/>
      <c r="L677" s="58"/>
    </row>
    <row r="678" spans="1:12">
      <c r="A678" s="15">
        <v>44469</v>
      </c>
      <c r="B678" s="16" t="s">
        <v>280</v>
      </c>
      <c r="C678" s="16">
        <v>25</v>
      </c>
      <c r="D678" s="16" t="s">
        <v>10</v>
      </c>
      <c r="E678" s="17">
        <v>260</v>
      </c>
      <c r="F678" s="17">
        <v>160</v>
      </c>
      <c r="G678" s="17">
        <v>0</v>
      </c>
      <c r="H678" s="74">
        <f t="shared" ref="H678" si="1035">(F678-E678)*C678</f>
        <v>-2500</v>
      </c>
      <c r="I678" s="75">
        <v>0</v>
      </c>
      <c r="J678" s="76">
        <f t="shared" ref="J678" si="1036">SUM(G678:I678)</f>
        <v>-2500</v>
      </c>
      <c r="K678" s="59"/>
      <c r="L678" s="58"/>
    </row>
    <row r="679" spans="1:12">
      <c r="A679" s="15">
        <v>44468</v>
      </c>
      <c r="B679" s="16" t="s">
        <v>283</v>
      </c>
      <c r="C679" s="16">
        <v>25</v>
      </c>
      <c r="D679" s="16" t="s">
        <v>10</v>
      </c>
      <c r="E679" s="17">
        <v>206</v>
      </c>
      <c r="F679" s="17">
        <v>96</v>
      </c>
      <c r="G679" s="17">
        <v>0</v>
      </c>
      <c r="H679" s="74">
        <f t="shared" ref="H679" si="1037">(F679-E679)*C679</f>
        <v>-2750</v>
      </c>
      <c r="I679" s="75">
        <v>0</v>
      </c>
      <c r="J679" s="76">
        <f t="shared" ref="J679" si="1038">SUM(G679:I679)</f>
        <v>-2750</v>
      </c>
      <c r="K679" s="59"/>
      <c r="L679" s="58"/>
    </row>
    <row r="680" spans="1:12">
      <c r="A680" s="15">
        <v>44467</v>
      </c>
      <c r="B680" s="16" t="s">
        <v>282</v>
      </c>
      <c r="C680" s="16">
        <v>25</v>
      </c>
      <c r="D680" s="16" t="s">
        <v>10</v>
      </c>
      <c r="E680" s="17">
        <v>360</v>
      </c>
      <c r="F680" s="17">
        <v>490</v>
      </c>
      <c r="G680" s="17">
        <v>690</v>
      </c>
      <c r="H680" s="74">
        <f t="shared" ref="H680" si="1039">(F680-E680)*C680</f>
        <v>3250</v>
      </c>
      <c r="I680" s="75">
        <f>(G680-F680)*C680</f>
        <v>5000</v>
      </c>
      <c r="J680" s="76">
        <f t="shared" ref="J680" si="1040">SUM(G680:I680)</f>
        <v>8940</v>
      </c>
      <c r="K680" s="59"/>
      <c r="L680" s="58"/>
    </row>
    <row r="681" spans="1:12">
      <c r="A681" s="15">
        <v>44466</v>
      </c>
      <c r="B681" s="16" t="s">
        <v>282</v>
      </c>
      <c r="C681" s="16">
        <v>25</v>
      </c>
      <c r="D681" s="16" t="s">
        <v>10</v>
      </c>
      <c r="E681" s="17">
        <v>360</v>
      </c>
      <c r="F681" s="17">
        <v>360</v>
      </c>
      <c r="G681" s="17">
        <v>0</v>
      </c>
      <c r="H681" s="74">
        <f t="shared" ref="H681" si="1041">(F681-E681)*C681</f>
        <v>0</v>
      </c>
      <c r="I681" s="75">
        <v>0</v>
      </c>
      <c r="J681" s="76">
        <f t="shared" ref="J681" si="1042">SUM(G681:I681)</f>
        <v>0</v>
      </c>
      <c r="K681" s="59"/>
      <c r="L681" s="58"/>
    </row>
    <row r="682" spans="1:12">
      <c r="A682" s="15">
        <v>44463</v>
      </c>
      <c r="B682" s="16" t="s">
        <v>281</v>
      </c>
      <c r="C682" s="16">
        <v>25</v>
      </c>
      <c r="D682" s="16" t="s">
        <v>10</v>
      </c>
      <c r="E682" s="17">
        <v>460</v>
      </c>
      <c r="F682" s="17">
        <v>538</v>
      </c>
      <c r="G682" s="17">
        <v>0</v>
      </c>
      <c r="H682" s="74">
        <f t="shared" ref="H682" si="1043">(F682-E682)*C682</f>
        <v>1950</v>
      </c>
      <c r="I682" s="75">
        <v>0</v>
      </c>
      <c r="J682" s="76">
        <f t="shared" ref="J682" si="1044">SUM(G682:I682)</f>
        <v>1950</v>
      </c>
      <c r="K682" s="59"/>
      <c r="L682" s="58"/>
    </row>
    <row r="683" spans="1:12">
      <c r="A683" s="15">
        <v>44462</v>
      </c>
      <c r="B683" s="16" t="s">
        <v>280</v>
      </c>
      <c r="C683" s="16">
        <v>25</v>
      </c>
      <c r="D683" s="16" t="s">
        <v>10</v>
      </c>
      <c r="E683" s="17">
        <v>38</v>
      </c>
      <c r="F683" s="17">
        <v>90</v>
      </c>
      <c r="G683" s="17">
        <v>0</v>
      </c>
      <c r="H683" s="74">
        <f t="shared" ref="H683" si="1045">(F683-E683)*C683</f>
        <v>1300</v>
      </c>
      <c r="I683" s="75">
        <v>0</v>
      </c>
      <c r="J683" s="76">
        <f t="shared" ref="J683" si="1046">SUM(G683:I683)</f>
        <v>1300</v>
      </c>
      <c r="K683" s="59"/>
      <c r="L683" s="58"/>
    </row>
    <row r="684" spans="1:12">
      <c r="A684" s="15">
        <v>44461</v>
      </c>
      <c r="B684" s="16" t="s">
        <v>279</v>
      </c>
      <c r="C684" s="16">
        <v>25</v>
      </c>
      <c r="D684" s="16" t="s">
        <v>10</v>
      </c>
      <c r="E684" s="17">
        <v>228.6</v>
      </c>
      <c r="F684" s="17">
        <v>116</v>
      </c>
      <c r="G684" s="17">
        <v>0</v>
      </c>
      <c r="H684" s="74">
        <f t="shared" ref="H684" si="1047">(F684-E684)*C684</f>
        <v>-2815</v>
      </c>
      <c r="I684" s="75">
        <v>0</v>
      </c>
      <c r="J684" s="76">
        <f t="shared" ref="J684" si="1048">SUM(G684:I684)</f>
        <v>-2815</v>
      </c>
      <c r="K684" s="59"/>
      <c r="L684" s="58"/>
    </row>
    <row r="685" spans="1:12">
      <c r="A685" s="15">
        <v>44460</v>
      </c>
      <c r="B685" s="16" t="s">
        <v>279</v>
      </c>
      <c r="C685" s="16">
        <v>25</v>
      </c>
      <c r="D685" s="16" t="s">
        <v>10</v>
      </c>
      <c r="E685" s="17">
        <v>338.6</v>
      </c>
      <c r="F685" s="17">
        <v>460</v>
      </c>
      <c r="G685" s="17">
        <v>599</v>
      </c>
      <c r="H685" s="74">
        <f t="shared" ref="H685" si="1049">(F685-E685)*C685</f>
        <v>3034.9999999999995</v>
      </c>
      <c r="I685" s="75">
        <f>(G685-F685)*C685</f>
        <v>3475</v>
      </c>
      <c r="J685" s="76">
        <f t="shared" ref="J685" si="1050">SUM(G685:I685)</f>
        <v>7109</v>
      </c>
      <c r="K685" s="59"/>
      <c r="L685" s="58"/>
    </row>
    <row r="686" spans="1:12">
      <c r="A686" s="15">
        <v>44459</v>
      </c>
      <c r="B686" s="16" t="s">
        <v>222</v>
      </c>
      <c r="C686" s="16">
        <v>25</v>
      </c>
      <c r="D686" s="16" t="s">
        <v>10</v>
      </c>
      <c r="E686" s="17">
        <v>301</v>
      </c>
      <c r="F686" s="17">
        <v>388</v>
      </c>
      <c r="G686" s="17">
        <v>506</v>
      </c>
      <c r="H686" s="74">
        <f t="shared" ref="H686" si="1051">(F686-E686)*C686</f>
        <v>2175</v>
      </c>
      <c r="I686" s="75">
        <f>(G686-F686)*C686</f>
        <v>2950</v>
      </c>
      <c r="J686" s="76">
        <f t="shared" ref="J686" si="1052">SUM(G686:I686)</f>
        <v>5631</v>
      </c>
      <c r="K686" s="59"/>
      <c r="L686" s="58"/>
    </row>
    <row r="687" spans="1:12">
      <c r="A687" s="15">
        <v>44456</v>
      </c>
      <c r="B687" s="16" t="s">
        <v>278</v>
      </c>
      <c r="C687" s="16">
        <v>25</v>
      </c>
      <c r="D687" s="16" t="s">
        <v>10</v>
      </c>
      <c r="E687" s="17">
        <v>530</v>
      </c>
      <c r="F687" s="17">
        <v>435</v>
      </c>
      <c r="G687" s="17">
        <v>0</v>
      </c>
      <c r="H687" s="74">
        <f t="shared" ref="H687" si="1053">(F687-E687)*C687</f>
        <v>-2375</v>
      </c>
      <c r="I687" s="75">
        <v>0</v>
      </c>
      <c r="J687" s="76">
        <f t="shared" ref="J687" si="1054">SUM(G687:I687)</f>
        <v>-2375</v>
      </c>
      <c r="K687" s="59"/>
      <c r="L687" s="58"/>
    </row>
    <row r="688" spans="1:12">
      <c r="A688" s="15">
        <v>44456</v>
      </c>
      <c r="B688" s="16" t="s">
        <v>277</v>
      </c>
      <c r="C688" s="16">
        <v>25</v>
      </c>
      <c r="D688" s="16" t="s">
        <v>10</v>
      </c>
      <c r="E688" s="17">
        <v>506</v>
      </c>
      <c r="F688" s="17">
        <v>660</v>
      </c>
      <c r="G688" s="17">
        <v>0</v>
      </c>
      <c r="H688" s="74">
        <f t="shared" ref="H688" si="1055">(F688-E688)*C688</f>
        <v>3850</v>
      </c>
      <c r="I688" s="75">
        <v>0</v>
      </c>
      <c r="J688" s="76">
        <f t="shared" ref="J688" si="1056">SUM(G688:I688)</f>
        <v>3850</v>
      </c>
      <c r="K688" s="59"/>
      <c r="L688" s="58"/>
    </row>
    <row r="689" spans="1:12">
      <c r="A689" s="15">
        <v>44453</v>
      </c>
      <c r="B689" s="16" t="s">
        <v>276</v>
      </c>
      <c r="C689" s="16">
        <v>25</v>
      </c>
      <c r="D689" s="16" t="s">
        <v>10</v>
      </c>
      <c r="E689" s="17">
        <v>268</v>
      </c>
      <c r="F689" s="17">
        <v>368</v>
      </c>
      <c r="G689" s="17">
        <v>0</v>
      </c>
      <c r="H689" s="74">
        <f t="shared" ref="H689" si="1057">(F689-E689)*C689</f>
        <v>2500</v>
      </c>
      <c r="I689" s="75">
        <v>0</v>
      </c>
      <c r="J689" s="76">
        <f t="shared" ref="J689" si="1058">SUM(G689:I689)</f>
        <v>2500</v>
      </c>
      <c r="K689" s="59"/>
      <c r="L689" s="58"/>
    </row>
    <row r="690" spans="1:12">
      <c r="A690" s="15">
        <v>44452</v>
      </c>
      <c r="B690" s="16" t="s">
        <v>276</v>
      </c>
      <c r="C690" s="16">
        <v>25</v>
      </c>
      <c r="D690" s="16" t="s">
        <v>10</v>
      </c>
      <c r="E690" s="17">
        <v>440</v>
      </c>
      <c r="F690" s="17">
        <v>440</v>
      </c>
      <c r="G690" s="17">
        <v>0</v>
      </c>
      <c r="H690" s="74">
        <f t="shared" ref="H690" si="1059">(F690-E690)*C690</f>
        <v>0</v>
      </c>
      <c r="I690" s="75">
        <v>0</v>
      </c>
      <c r="J690" s="76">
        <f t="shared" ref="J690" si="1060">SUM(G690:I690)</f>
        <v>0</v>
      </c>
      <c r="K690" s="59"/>
      <c r="L690" s="58"/>
    </row>
    <row r="691" spans="1:12">
      <c r="A691" s="15">
        <v>44448</v>
      </c>
      <c r="B691" s="16" t="s">
        <v>276</v>
      </c>
      <c r="C691" s="16">
        <v>25</v>
      </c>
      <c r="D691" s="16" t="s">
        <v>10</v>
      </c>
      <c r="E691" s="17">
        <v>165</v>
      </c>
      <c r="F691" s="17">
        <v>236</v>
      </c>
      <c r="G691" s="17">
        <v>0</v>
      </c>
      <c r="H691" s="74">
        <f t="shared" ref="H691" si="1061">(F691-E691)*C691</f>
        <v>1775</v>
      </c>
      <c r="I691" s="75">
        <v>0</v>
      </c>
      <c r="J691" s="76">
        <f t="shared" ref="J691" si="1062">SUM(G691:I691)</f>
        <v>1775</v>
      </c>
      <c r="K691" s="59"/>
      <c r="L691" s="58"/>
    </row>
    <row r="692" spans="1:12">
      <c r="A692" s="15">
        <v>44447</v>
      </c>
      <c r="B692" s="16" t="s">
        <v>276</v>
      </c>
      <c r="C692" s="16">
        <v>25</v>
      </c>
      <c r="D692" s="16" t="s">
        <v>10</v>
      </c>
      <c r="E692" s="17">
        <v>208</v>
      </c>
      <c r="F692" s="17">
        <v>308</v>
      </c>
      <c r="G692" s="17">
        <v>0</v>
      </c>
      <c r="H692" s="74">
        <f t="shared" ref="H692" si="1063">(F692-E692)*C692</f>
        <v>2500</v>
      </c>
      <c r="I692" s="75">
        <v>0</v>
      </c>
      <c r="J692" s="76">
        <f t="shared" ref="J692" si="1064">SUM(G692:I692)</f>
        <v>2500</v>
      </c>
      <c r="K692" s="59"/>
      <c r="L692" s="58"/>
    </row>
    <row r="693" spans="1:12">
      <c r="A693" s="15">
        <v>44446</v>
      </c>
      <c r="B693" s="16" t="s">
        <v>276</v>
      </c>
      <c r="C693" s="16">
        <v>25</v>
      </c>
      <c r="D693" s="16" t="s">
        <v>10</v>
      </c>
      <c r="E693" s="17">
        <v>480</v>
      </c>
      <c r="F693" s="17">
        <v>580</v>
      </c>
      <c r="G693" s="17">
        <v>698</v>
      </c>
      <c r="H693" s="74">
        <f t="shared" ref="H693" si="1065">(F693-E693)*C693</f>
        <v>2500</v>
      </c>
      <c r="I693" s="75">
        <f>(G693-F693)*C693</f>
        <v>2950</v>
      </c>
      <c r="J693" s="76">
        <f t="shared" ref="J693" si="1066">SUM(G693:I693)</f>
        <v>6148</v>
      </c>
      <c r="K693" s="59"/>
      <c r="L693" s="58"/>
    </row>
    <row r="694" spans="1:12">
      <c r="A694" s="15">
        <v>44445</v>
      </c>
      <c r="B694" s="16" t="s">
        <v>276</v>
      </c>
      <c r="C694" s="16">
        <v>25</v>
      </c>
      <c r="D694" s="16" t="s">
        <v>10</v>
      </c>
      <c r="E694" s="17">
        <v>350</v>
      </c>
      <c r="F694" s="17">
        <v>350</v>
      </c>
      <c r="G694" s="17">
        <v>0</v>
      </c>
      <c r="H694" s="74">
        <f t="shared" ref="H694" si="1067">(F694-E694)*C694</f>
        <v>0</v>
      </c>
      <c r="I694" s="75">
        <v>0</v>
      </c>
      <c r="J694" s="76">
        <f t="shared" ref="J694" si="1068">SUM(G694:I694)</f>
        <v>0</v>
      </c>
      <c r="K694" s="59"/>
      <c r="L694" s="58"/>
    </row>
    <row r="695" spans="1:12">
      <c r="A695" s="15">
        <v>44442</v>
      </c>
      <c r="B695" s="16" t="s">
        <v>275</v>
      </c>
      <c r="C695" s="16">
        <v>25</v>
      </c>
      <c r="D695" s="16" t="s">
        <v>10</v>
      </c>
      <c r="E695" s="17">
        <v>401</v>
      </c>
      <c r="F695" s="17">
        <v>500</v>
      </c>
      <c r="G695" s="17">
        <v>0</v>
      </c>
      <c r="H695" s="74">
        <f t="shared" ref="H695" si="1069">(F695-E695)*C695</f>
        <v>2475</v>
      </c>
      <c r="I695" s="75">
        <v>0</v>
      </c>
      <c r="J695" s="76">
        <f t="shared" ref="J695" si="1070">SUM(G695:I695)</f>
        <v>2475</v>
      </c>
      <c r="K695" s="59"/>
      <c r="L695" s="58"/>
    </row>
    <row r="696" spans="1:12">
      <c r="A696" s="15">
        <v>44440</v>
      </c>
      <c r="B696" s="16" t="s">
        <v>265</v>
      </c>
      <c r="C696" s="16">
        <v>25</v>
      </c>
      <c r="D696" s="16" t="s">
        <v>10</v>
      </c>
      <c r="E696" s="17">
        <v>341</v>
      </c>
      <c r="F696" s="17">
        <v>280</v>
      </c>
      <c r="G696" s="17">
        <v>0</v>
      </c>
      <c r="H696" s="74">
        <f t="shared" ref="H696" si="1071">(F696-E696)*C696</f>
        <v>-1525</v>
      </c>
      <c r="I696" s="75">
        <v>0</v>
      </c>
      <c r="J696" s="76">
        <f t="shared" ref="J696" si="1072">SUM(G696:I696)</f>
        <v>-1525</v>
      </c>
      <c r="K696" s="59"/>
      <c r="L696" s="58"/>
    </row>
    <row r="697" spans="1:12">
      <c r="A697" s="15">
        <v>44439</v>
      </c>
      <c r="B697" s="16" t="s">
        <v>220</v>
      </c>
      <c r="C697" s="16">
        <v>25</v>
      </c>
      <c r="D697" s="16" t="s">
        <v>10</v>
      </c>
      <c r="E697" s="17">
        <v>515.6</v>
      </c>
      <c r="F697" s="17">
        <v>580</v>
      </c>
      <c r="G697" s="17">
        <v>0</v>
      </c>
      <c r="H697" s="74">
        <f t="shared" ref="H697" si="1073">(F697-E697)*C697</f>
        <v>1609.9999999999995</v>
      </c>
      <c r="I697" s="75">
        <v>0</v>
      </c>
      <c r="J697" s="76">
        <f t="shared" ref="J697" si="1074">SUM(G697:I697)</f>
        <v>1609.9999999999995</v>
      </c>
      <c r="K697" s="59"/>
      <c r="L697" s="58"/>
    </row>
    <row r="698" spans="1:12">
      <c r="A698" s="15">
        <v>44438</v>
      </c>
      <c r="B698" s="16" t="s">
        <v>265</v>
      </c>
      <c r="C698" s="16">
        <v>25</v>
      </c>
      <c r="D698" s="16" t="s">
        <v>10</v>
      </c>
      <c r="E698" s="17">
        <v>430</v>
      </c>
      <c r="F698" s="17">
        <v>480</v>
      </c>
      <c r="G698" s="17">
        <v>560</v>
      </c>
      <c r="H698" s="74">
        <f t="shared" ref="H698" si="1075">(F698-E698)*C698</f>
        <v>1250</v>
      </c>
      <c r="I698" s="75">
        <f>(G698-F698)*C698</f>
        <v>2000</v>
      </c>
      <c r="J698" s="76">
        <f t="shared" ref="J698" si="1076">SUM(G698:I698)</f>
        <v>3810</v>
      </c>
      <c r="K698" s="59"/>
      <c r="L698" s="58"/>
    </row>
    <row r="699" spans="1:12">
      <c r="A699" s="15">
        <v>44435</v>
      </c>
      <c r="B699" s="16" t="s">
        <v>270</v>
      </c>
      <c r="C699" s="16">
        <v>25</v>
      </c>
      <c r="D699" s="16" t="s">
        <v>10</v>
      </c>
      <c r="E699" s="17">
        <v>533.6</v>
      </c>
      <c r="F699" s="17">
        <v>420</v>
      </c>
      <c r="G699" s="17">
        <v>0</v>
      </c>
      <c r="H699" s="74">
        <f t="shared" ref="H699" si="1077">(F699-E699)*C699</f>
        <v>-2840.0000000000005</v>
      </c>
      <c r="I699" s="75">
        <v>0</v>
      </c>
      <c r="J699" s="76">
        <f t="shared" ref="J699" si="1078">SUM(G699:I699)</f>
        <v>-2840.0000000000005</v>
      </c>
      <c r="K699" s="59"/>
      <c r="L699" s="58"/>
    </row>
    <row r="700" spans="1:12">
      <c r="A700" s="15">
        <v>44434</v>
      </c>
      <c r="B700" s="16" t="s">
        <v>270</v>
      </c>
      <c r="C700" s="16">
        <v>25</v>
      </c>
      <c r="D700" s="16" t="s">
        <v>10</v>
      </c>
      <c r="E700" s="17">
        <v>165</v>
      </c>
      <c r="F700" s="17">
        <v>220</v>
      </c>
      <c r="G700" s="17">
        <v>0</v>
      </c>
      <c r="H700" s="74">
        <f t="shared" ref="H700" si="1079">(F700-E700)*C700</f>
        <v>1375</v>
      </c>
      <c r="I700" s="75">
        <v>0</v>
      </c>
      <c r="J700" s="76">
        <f t="shared" ref="J700" si="1080">SUM(G700:I700)</f>
        <v>1375</v>
      </c>
      <c r="K700" s="59"/>
      <c r="L700" s="58"/>
    </row>
    <row r="701" spans="1:12">
      <c r="A701" s="15">
        <v>44433</v>
      </c>
      <c r="B701" s="16" t="s">
        <v>270</v>
      </c>
      <c r="C701" s="16">
        <v>25</v>
      </c>
      <c r="D701" s="16" t="s">
        <v>10</v>
      </c>
      <c r="E701" s="17">
        <v>235.6</v>
      </c>
      <c r="F701" s="17">
        <v>330</v>
      </c>
      <c r="G701" s="17">
        <v>0</v>
      </c>
      <c r="H701" s="74">
        <f t="shared" ref="H701" si="1081">(F701-E701)*C701</f>
        <v>2360</v>
      </c>
      <c r="I701" s="75">
        <v>0</v>
      </c>
      <c r="J701" s="76">
        <f t="shared" ref="J701" si="1082">SUM(G701:I701)</f>
        <v>2360</v>
      </c>
      <c r="K701" s="59"/>
      <c r="L701" s="58"/>
    </row>
    <row r="702" spans="1:12">
      <c r="A702" s="15">
        <v>44432</v>
      </c>
      <c r="B702" s="16" t="s">
        <v>253</v>
      </c>
      <c r="C702" s="16">
        <v>25</v>
      </c>
      <c r="D702" s="16" t="s">
        <v>10</v>
      </c>
      <c r="E702" s="17">
        <v>230</v>
      </c>
      <c r="F702" s="17">
        <v>170</v>
      </c>
      <c r="G702" s="17">
        <v>0</v>
      </c>
      <c r="H702" s="74">
        <f t="shared" ref="H702" si="1083">(F702-E702)*C702</f>
        <v>-1500</v>
      </c>
      <c r="I702" s="75">
        <v>0</v>
      </c>
      <c r="J702" s="76">
        <f t="shared" ref="J702" si="1084">SUM(G702:I702)</f>
        <v>-1500</v>
      </c>
      <c r="K702" s="59"/>
      <c r="L702" s="58"/>
    </row>
    <row r="703" spans="1:12">
      <c r="A703" s="15">
        <v>44431</v>
      </c>
      <c r="B703" s="16" t="s">
        <v>253</v>
      </c>
      <c r="C703" s="16">
        <v>25</v>
      </c>
      <c r="D703" s="16" t="s">
        <v>10</v>
      </c>
      <c r="E703" s="17">
        <v>265</v>
      </c>
      <c r="F703" s="17">
        <v>335</v>
      </c>
      <c r="G703" s="17">
        <v>0</v>
      </c>
      <c r="H703" s="74">
        <f t="shared" ref="H703" si="1085">(F703-E703)*C703</f>
        <v>1750</v>
      </c>
      <c r="I703" s="75">
        <v>0</v>
      </c>
      <c r="J703" s="76">
        <f t="shared" ref="J703" si="1086">SUM(G703:I703)</f>
        <v>1750</v>
      </c>
      <c r="K703" s="59"/>
      <c r="L703" s="58"/>
    </row>
    <row r="704" spans="1:12">
      <c r="A704" s="15">
        <v>44426</v>
      </c>
      <c r="B704" s="16" t="s">
        <v>274</v>
      </c>
      <c r="C704" s="16">
        <v>25</v>
      </c>
      <c r="D704" s="16" t="s">
        <v>10</v>
      </c>
      <c r="E704" s="17">
        <v>265</v>
      </c>
      <c r="F704" s="17">
        <v>365</v>
      </c>
      <c r="G704" s="17">
        <v>500</v>
      </c>
      <c r="H704" s="74">
        <f t="shared" ref="H704" si="1087">(F704-E704)*C704</f>
        <v>2500</v>
      </c>
      <c r="I704" s="75">
        <f>(G704-F704)*C704</f>
        <v>3375</v>
      </c>
      <c r="J704" s="76">
        <f t="shared" ref="J704" si="1088">SUM(G704:I704)</f>
        <v>6375</v>
      </c>
      <c r="K704" s="59"/>
      <c r="L704" s="58"/>
    </row>
    <row r="705" spans="1:12">
      <c r="A705" s="15">
        <v>44425</v>
      </c>
      <c r="B705" s="16" t="s">
        <v>271</v>
      </c>
      <c r="C705" s="16">
        <v>25</v>
      </c>
      <c r="D705" s="16" t="s">
        <v>10</v>
      </c>
      <c r="E705" s="17">
        <v>265</v>
      </c>
      <c r="F705" s="17">
        <v>365</v>
      </c>
      <c r="G705" s="17">
        <v>0</v>
      </c>
      <c r="H705" s="74">
        <f t="shared" ref="H705" si="1089">(F705-E705)*C705</f>
        <v>2500</v>
      </c>
      <c r="I705" s="75">
        <v>0</v>
      </c>
      <c r="J705" s="76">
        <f t="shared" ref="J705" si="1090">SUM(G705:I705)</f>
        <v>2500</v>
      </c>
      <c r="K705" s="59"/>
      <c r="L705" s="58"/>
    </row>
    <row r="706" spans="1:12">
      <c r="A706" s="15">
        <v>44421</v>
      </c>
      <c r="B706" s="16" t="s">
        <v>271</v>
      </c>
      <c r="C706" s="16">
        <v>25</v>
      </c>
      <c r="D706" s="16" t="s">
        <v>10</v>
      </c>
      <c r="E706" s="17">
        <v>240</v>
      </c>
      <c r="F706" s="17">
        <v>306</v>
      </c>
      <c r="G706" s="17">
        <v>0</v>
      </c>
      <c r="H706" s="74">
        <f t="shared" ref="H706" si="1091">(F706-E706)*C706</f>
        <v>1650</v>
      </c>
      <c r="I706" s="75">
        <v>0</v>
      </c>
      <c r="J706" s="76">
        <f t="shared" ref="J706" si="1092">SUM(G706:I706)</f>
        <v>1650</v>
      </c>
      <c r="K706" s="59"/>
      <c r="L706" s="58"/>
    </row>
    <row r="707" spans="1:12">
      <c r="A707" s="15">
        <v>44420</v>
      </c>
      <c r="B707" s="16" t="s">
        <v>270</v>
      </c>
      <c r="C707" s="16">
        <v>25</v>
      </c>
      <c r="D707" s="16" t="s">
        <v>10</v>
      </c>
      <c r="E707" s="17">
        <v>85.6</v>
      </c>
      <c r="F707" s="17">
        <v>20</v>
      </c>
      <c r="G707" s="17">
        <v>0</v>
      </c>
      <c r="H707" s="74">
        <f t="shared" ref="H707" si="1093">(F707-E707)*C707</f>
        <v>-1639.9999999999998</v>
      </c>
      <c r="I707" s="75">
        <v>0</v>
      </c>
      <c r="J707" s="76">
        <f t="shared" ref="J707" si="1094">SUM(G707:I707)</f>
        <v>-1639.9999999999998</v>
      </c>
      <c r="K707" s="59"/>
      <c r="L707" s="58"/>
    </row>
    <row r="708" spans="1:12">
      <c r="A708" s="15">
        <v>44419</v>
      </c>
      <c r="B708" s="16" t="s">
        <v>273</v>
      </c>
      <c r="C708" s="16">
        <v>25</v>
      </c>
      <c r="D708" s="16" t="s">
        <v>10</v>
      </c>
      <c r="E708" s="17">
        <v>0</v>
      </c>
      <c r="F708" s="17">
        <v>0</v>
      </c>
      <c r="G708" s="17">
        <v>0</v>
      </c>
      <c r="H708" s="74">
        <f t="shared" ref="H708" si="1095">(F708-E708)*C708</f>
        <v>0</v>
      </c>
      <c r="I708" s="75">
        <v>0</v>
      </c>
      <c r="J708" s="76">
        <f t="shared" ref="J708" si="1096">SUM(G708:I708)</f>
        <v>0</v>
      </c>
      <c r="K708" s="59"/>
      <c r="L708" s="58"/>
    </row>
    <row r="709" spans="1:12">
      <c r="A709" s="15">
        <v>44418</v>
      </c>
      <c r="B709" s="16" t="s">
        <v>272</v>
      </c>
      <c r="C709" s="16">
        <v>25</v>
      </c>
      <c r="D709" s="16" t="s">
        <v>10</v>
      </c>
      <c r="E709" s="17">
        <v>368</v>
      </c>
      <c r="F709" s="17">
        <v>444</v>
      </c>
      <c r="G709" s="17">
        <v>0</v>
      </c>
      <c r="H709" s="74">
        <f t="shared" ref="H709" si="1097">(F709-E709)*C709</f>
        <v>1900</v>
      </c>
      <c r="I709" s="75">
        <v>0</v>
      </c>
      <c r="J709" s="76">
        <f t="shared" ref="J709" si="1098">SUM(G709:I709)</f>
        <v>1900</v>
      </c>
      <c r="K709" s="59"/>
      <c r="L709" s="58"/>
    </row>
    <row r="710" spans="1:12">
      <c r="A710" s="15">
        <v>44417</v>
      </c>
      <c r="B710" s="16" t="s">
        <v>272</v>
      </c>
      <c r="C710" s="16">
        <v>25</v>
      </c>
      <c r="D710" s="16" t="s">
        <v>10</v>
      </c>
      <c r="E710" s="17">
        <v>280</v>
      </c>
      <c r="F710" s="17">
        <v>350</v>
      </c>
      <c r="G710" s="17">
        <v>0</v>
      </c>
      <c r="H710" s="74">
        <f t="shared" ref="H710" si="1099">(F710-E710)*C710</f>
        <v>1750</v>
      </c>
      <c r="I710" s="75">
        <v>0</v>
      </c>
      <c r="J710" s="76">
        <f t="shared" ref="J710" si="1100">SUM(G710:I710)</f>
        <v>1750</v>
      </c>
      <c r="K710" s="59"/>
      <c r="L710" s="58"/>
    </row>
    <row r="711" spans="1:12">
      <c r="A711" s="15">
        <v>44414</v>
      </c>
      <c r="B711" s="16" t="s">
        <v>271</v>
      </c>
      <c r="C711" s="16">
        <v>25</v>
      </c>
      <c r="D711" s="16" t="s">
        <v>10</v>
      </c>
      <c r="E711" s="17">
        <v>0</v>
      </c>
      <c r="F711" s="17">
        <v>0</v>
      </c>
      <c r="G711" s="17">
        <v>0</v>
      </c>
      <c r="H711" s="74">
        <f t="shared" ref="H711" si="1101">(F711-E711)*C711</f>
        <v>0</v>
      </c>
      <c r="I711" s="75">
        <v>0</v>
      </c>
      <c r="J711" s="76">
        <f t="shared" ref="J711" si="1102">SUM(G711:I711)</f>
        <v>0</v>
      </c>
      <c r="K711" s="59"/>
      <c r="L711" s="58"/>
    </row>
    <row r="712" spans="1:12">
      <c r="A712" s="15">
        <v>44413</v>
      </c>
      <c r="B712" s="16" t="s">
        <v>270</v>
      </c>
      <c r="C712" s="16">
        <v>25</v>
      </c>
      <c r="D712" s="16" t="s">
        <v>10</v>
      </c>
      <c r="E712" s="17">
        <v>160</v>
      </c>
      <c r="F712" s="17">
        <v>60</v>
      </c>
      <c r="G712" s="17">
        <v>0</v>
      </c>
      <c r="H712" s="74">
        <f t="shared" ref="H712" si="1103">(F712-E712)*C712</f>
        <v>-2500</v>
      </c>
      <c r="I712" s="75">
        <v>0</v>
      </c>
      <c r="J712" s="76">
        <f t="shared" ref="J712" si="1104">SUM(G712:I712)</f>
        <v>-2500</v>
      </c>
      <c r="K712" s="59"/>
      <c r="L712" s="58"/>
    </row>
    <row r="713" spans="1:12">
      <c r="A713" s="15">
        <v>44412</v>
      </c>
      <c r="B713" s="16" t="s">
        <v>270</v>
      </c>
      <c r="C713" s="16">
        <v>25</v>
      </c>
      <c r="D713" s="16" t="s">
        <v>10</v>
      </c>
      <c r="E713" s="17">
        <v>206</v>
      </c>
      <c r="F713" s="17">
        <v>106</v>
      </c>
      <c r="G713" s="17">
        <v>0</v>
      </c>
      <c r="H713" s="74">
        <f t="shared" ref="H713" si="1105">(F713-E713)*C713</f>
        <v>-2500</v>
      </c>
      <c r="I713" s="75">
        <v>0</v>
      </c>
      <c r="J713" s="76">
        <f t="shared" ref="J713" si="1106">SUM(G713:I713)</f>
        <v>-2500</v>
      </c>
      <c r="K713" s="59"/>
      <c r="L713" s="58"/>
    </row>
    <row r="714" spans="1:12">
      <c r="A714" s="15">
        <v>44410</v>
      </c>
      <c r="B714" s="16" t="s">
        <v>253</v>
      </c>
      <c r="C714" s="16">
        <v>25</v>
      </c>
      <c r="D714" s="16" t="s">
        <v>10</v>
      </c>
      <c r="E714" s="17">
        <v>365</v>
      </c>
      <c r="F714" s="17">
        <v>500</v>
      </c>
      <c r="G714" s="17">
        <v>0</v>
      </c>
      <c r="H714" s="74">
        <f t="shared" ref="H714" si="1107">(F714-E714)*C714</f>
        <v>3375</v>
      </c>
      <c r="I714" s="75">
        <v>0</v>
      </c>
      <c r="J714" s="76">
        <f t="shared" ref="J714" si="1108">SUM(G714:I714)</f>
        <v>3375</v>
      </c>
      <c r="K714" s="59"/>
      <c r="L714" s="58"/>
    </row>
    <row r="715" spans="1:12">
      <c r="A715" s="15">
        <v>44407</v>
      </c>
      <c r="B715" s="16" t="s">
        <v>266</v>
      </c>
      <c r="C715" s="16">
        <v>25</v>
      </c>
      <c r="D715" s="16" t="s">
        <v>10</v>
      </c>
      <c r="E715" s="17">
        <v>365</v>
      </c>
      <c r="F715" s="17">
        <v>265</v>
      </c>
      <c r="G715" s="17">
        <v>0</v>
      </c>
      <c r="H715" s="74">
        <f t="shared" ref="H715" si="1109">(F715-E715)*C715</f>
        <v>-2500</v>
      </c>
      <c r="I715" s="75">
        <v>0</v>
      </c>
      <c r="J715" s="76">
        <f t="shared" ref="J715" si="1110">SUM(G715:I715)</f>
        <v>-2500</v>
      </c>
      <c r="K715" s="59"/>
      <c r="L715" s="58"/>
    </row>
    <row r="716" spans="1:12">
      <c r="A716" s="15">
        <v>44406</v>
      </c>
      <c r="B716" s="16" t="s">
        <v>266</v>
      </c>
      <c r="C716" s="16">
        <v>25</v>
      </c>
      <c r="D716" s="16" t="s">
        <v>10</v>
      </c>
      <c r="E716" s="17">
        <v>135.6</v>
      </c>
      <c r="F716" s="17">
        <v>35.6</v>
      </c>
      <c r="G716" s="17">
        <v>0</v>
      </c>
      <c r="H716" s="74">
        <f t="shared" ref="H716" si="1111">(F716-E716)*C716</f>
        <v>-2500</v>
      </c>
      <c r="I716" s="75">
        <v>0</v>
      </c>
      <c r="J716" s="76">
        <f t="shared" ref="J716" si="1112">SUM(G716:I716)</f>
        <v>-2500</v>
      </c>
      <c r="K716" s="59"/>
      <c r="L716" s="58"/>
    </row>
    <row r="717" spans="1:12">
      <c r="A717" s="15">
        <v>44405</v>
      </c>
      <c r="B717" s="16" t="s">
        <v>269</v>
      </c>
      <c r="C717" s="16">
        <v>75</v>
      </c>
      <c r="D717" s="16" t="s">
        <v>10</v>
      </c>
      <c r="E717" s="17">
        <v>176.6</v>
      </c>
      <c r="F717" s="17">
        <v>196</v>
      </c>
      <c r="G717" s="17">
        <v>230.6</v>
      </c>
      <c r="H717" s="74">
        <f t="shared" ref="H717" si="1113">(F717-E717)*C717</f>
        <v>1455.0000000000005</v>
      </c>
      <c r="I717" s="75">
        <f>(G717-F717)*C717</f>
        <v>2594.9999999999995</v>
      </c>
      <c r="J717" s="76">
        <f t="shared" ref="J717" si="1114">SUM(G717:I717)</f>
        <v>4280.6000000000004</v>
      </c>
      <c r="K717" s="59"/>
      <c r="L717" s="58"/>
    </row>
    <row r="718" spans="1:12">
      <c r="A718" s="15">
        <v>44404</v>
      </c>
      <c r="B718" s="16" t="s">
        <v>268</v>
      </c>
      <c r="C718" s="16">
        <v>25</v>
      </c>
      <c r="D718" s="16" t="s">
        <v>10</v>
      </c>
      <c r="E718" s="17">
        <v>465</v>
      </c>
      <c r="F718" s="17">
        <v>400</v>
      </c>
      <c r="G718" s="17">
        <v>0</v>
      </c>
      <c r="H718" s="74">
        <f t="shared" ref="H718" si="1115">(F718-E718)*C718</f>
        <v>-1625</v>
      </c>
      <c r="I718" s="75">
        <v>0</v>
      </c>
      <c r="J718" s="76">
        <f t="shared" ref="J718" si="1116">SUM(G718:I718)</f>
        <v>-1625</v>
      </c>
      <c r="K718" s="59"/>
      <c r="L718" s="58"/>
    </row>
    <row r="719" spans="1:12">
      <c r="A719" s="15">
        <v>44400</v>
      </c>
      <c r="B719" s="16" t="s">
        <v>218</v>
      </c>
      <c r="C719" s="16">
        <v>25</v>
      </c>
      <c r="D719" s="16" t="s">
        <v>10</v>
      </c>
      <c r="E719" s="17">
        <v>268</v>
      </c>
      <c r="F719" s="17">
        <v>368</v>
      </c>
      <c r="G719" s="17">
        <v>0</v>
      </c>
      <c r="H719" s="74">
        <f t="shared" ref="H719" si="1117">(F719-E719)*C719</f>
        <v>2500</v>
      </c>
      <c r="I719" s="75">
        <v>0</v>
      </c>
      <c r="J719" s="76">
        <f t="shared" ref="J719" si="1118">SUM(G719:I719)</f>
        <v>2500</v>
      </c>
      <c r="K719" s="59"/>
      <c r="L719" s="58"/>
    </row>
    <row r="720" spans="1:12">
      <c r="A720" s="15">
        <v>44399</v>
      </c>
      <c r="B720" s="16" t="s">
        <v>267</v>
      </c>
      <c r="C720" s="16">
        <v>25</v>
      </c>
      <c r="D720" s="16" t="s">
        <v>10</v>
      </c>
      <c r="E720" s="17">
        <v>260</v>
      </c>
      <c r="F720" s="17">
        <v>380</v>
      </c>
      <c r="G720" s="17">
        <v>0</v>
      </c>
      <c r="H720" s="74">
        <f t="shared" ref="H720" si="1119">(F720-E720)*C720</f>
        <v>3000</v>
      </c>
      <c r="I720" s="75">
        <v>0</v>
      </c>
      <c r="J720" s="76">
        <f t="shared" ref="J720" si="1120">SUM(G720:I720)</f>
        <v>3000</v>
      </c>
      <c r="K720" s="59"/>
      <c r="L720" s="58"/>
    </row>
    <row r="721" spans="1:12">
      <c r="A721" s="15">
        <v>44397</v>
      </c>
      <c r="B721" s="16" t="s">
        <v>266</v>
      </c>
      <c r="C721" s="16">
        <v>25</v>
      </c>
      <c r="D721" s="16" t="s">
        <v>10</v>
      </c>
      <c r="E721" s="17">
        <v>212.65</v>
      </c>
      <c r="F721" s="17">
        <v>280</v>
      </c>
      <c r="G721" s="17">
        <v>0</v>
      </c>
      <c r="H721" s="74">
        <f t="shared" ref="H721" si="1121">(F721-E721)*C721</f>
        <v>1683.7499999999998</v>
      </c>
      <c r="I721" s="75">
        <v>0</v>
      </c>
      <c r="J721" s="76">
        <f t="shared" ref="J721" si="1122">SUM(G721:I721)</f>
        <v>1683.7499999999998</v>
      </c>
      <c r="K721" s="59"/>
      <c r="L721" s="58"/>
    </row>
    <row r="722" spans="1:12">
      <c r="A722" s="15">
        <v>44396</v>
      </c>
      <c r="B722" s="16" t="s">
        <v>228</v>
      </c>
      <c r="C722" s="16">
        <v>25</v>
      </c>
      <c r="D722" s="16" t="s">
        <v>10</v>
      </c>
      <c r="E722" s="17">
        <v>300</v>
      </c>
      <c r="F722" s="17">
        <v>380</v>
      </c>
      <c r="G722" s="17">
        <v>490</v>
      </c>
      <c r="H722" s="74">
        <f t="shared" ref="H722" si="1123">(F722-E722)*C722</f>
        <v>2000</v>
      </c>
      <c r="I722" s="75">
        <f>(G722-F722)*C722</f>
        <v>2750</v>
      </c>
      <c r="J722" s="76">
        <f t="shared" ref="J722" si="1124">SUM(G722:I722)</f>
        <v>5240</v>
      </c>
      <c r="K722" s="59"/>
      <c r="L722" s="58"/>
    </row>
    <row r="723" spans="1:12">
      <c r="A723" s="15">
        <v>44393</v>
      </c>
      <c r="B723" s="16" t="s">
        <v>227</v>
      </c>
      <c r="C723" s="16">
        <v>25</v>
      </c>
      <c r="D723" s="16" t="s">
        <v>10</v>
      </c>
      <c r="E723" s="17">
        <v>300</v>
      </c>
      <c r="F723" s="17">
        <v>265</v>
      </c>
      <c r="G723" s="17">
        <v>0</v>
      </c>
      <c r="H723" s="74">
        <f t="shared" ref="H723" si="1125">(F723-E723)*C723</f>
        <v>-875</v>
      </c>
      <c r="I723" s="75">
        <v>0</v>
      </c>
      <c r="J723" s="76">
        <f t="shared" ref="J723" si="1126">SUM(G723:I723)</f>
        <v>-875</v>
      </c>
      <c r="K723" s="59"/>
      <c r="L723" s="58"/>
    </row>
    <row r="724" spans="1:12">
      <c r="A724" s="15">
        <v>44392</v>
      </c>
      <c r="B724" s="16" t="s">
        <v>265</v>
      </c>
      <c r="C724" s="16">
        <v>25</v>
      </c>
      <c r="D724" s="16" t="s">
        <v>10</v>
      </c>
      <c r="E724" s="17">
        <v>75.650000000000006</v>
      </c>
      <c r="F724" s="17">
        <v>200</v>
      </c>
      <c r="G724" s="17">
        <v>0</v>
      </c>
      <c r="H724" s="74">
        <f t="shared" ref="H724" si="1127">(F724-E724)*C724</f>
        <v>3108.75</v>
      </c>
      <c r="I724" s="75">
        <v>0</v>
      </c>
      <c r="J724" s="76">
        <f t="shared" ref="J724" si="1128">SUM(G724:I724)</f>
        <v>3108.75</v>
      </c>
      <c r="K724" s="59"/>
      <c r="L724" s="58"/>
    </row>
    <row r="725" spans="1:12">
      <c r="A725" s="15">
        <v>44391</v>
      </c>
      <c r="B725" s="16" t="s">
        <v>226</v>
      </c>
      <c r="C725" s="16">
        <v>25</v>
      </c>
      <c r="D725" s="16" t="s">
        <v>10</v>
      </c>
      <c r="E725" s="17">
        <v>288</v>
      </c>
      <c r="F725" s="17">
        <v>330</v>
      </c>
      <c r="G725" s="17">
        <v>0</v>
      </c>
      <c r="H725" s="74">
        <f t="shared" ref="H725" si="1129">(F725-E725)*C725</f>
        <v>1050</v>
      </c>
      <c r="I725" s="75">
        <v>0</v>
      </c>
      <c r="J725" s="76">
        <f t="shared" ref="J725" si="1130">SUM(G725:I725)</f>
        <v>1050</v>
      </c>
      <c r="K725" s="59"/>
      <c r="L725" s="58"/>
    </row>
    <row r="726" spans="1:12">
      <c r="A726" s="15">
        <v>44386</v>
      </c>
      <c r="B726" s="16" t="s">
        <v>231</v>
      </c>
      <c r="C726" s="16">
        <v>25</v>
      </c>
      <c r="D726" s="16" t="s">
        <v>10</v>
      </c>
      <c r="E726" s="17">
        <v>355.65</v>
      </c>
      <c r="F726" s="17">
        <v>460</v>
      </c>
      <c r="G726" s="17">
        <v>0</v>
      </c>
      <c r="H726" s="74">
        <f t="shared" ref="H726" si="1131">(F726-E726)*C726</f>
        <v>2608.7500000000005</v>
      </c>
      <c r="I726" s="75">
        <v>0</v>
      </c>
      <c r="J726" s="76">
        <f t="shared" ref="J726" si="1132">SUM(G726:I726)</f>
        <v>2608.7500000000005</v>
      </c>
      <c r="K726" s="59"/>
      <c r="L726" s="58"/>
    </row>
    <row r="727" spans="1:12">
      <c r="A727" s="15">
        <v>44385</v>
      </c>
      <c r="B727" s="16" t="s">
        <v>265</v>
      </c>
      <c r="C727" s="16">
        <v>25</v>
      </c>
      <c r="D727" s="16" t="s">
        <v>10</v>
      </c>
      <c r="E727" s="17">
        <v>122</v>
      </c>
      <c r="F727" s="17">
        <v>35</v>
      </c>
      <c r="G727" s="17">
        <v>0</v>
      </c>
      <c r="H727" s="74">
        <f t="shared" ref="H727" si="1133">(F727-E727)*C727</f>
        <v>-2175</v>
      </c>
      <c r="I727" s="75">
        <v>0</v>
      </c>
      <c r="J727" s="76">
        <f t="shared" ref="J727" si="1134">SUM(G727:I727)</f>
        <v>-2175</v>
      </c>
      <c r="K727" s="59"/>
      <c r="L727" s="58"/>
    </row>
    <row r="728" spans="1:12">
      <c r="A728" s="15">
        <v>44383</v>
      </c>
      <c r="B728" s="16" t="s">
        <v>255</v>
      </c>
      <c r="C728" s="16">
        <v>25</v>
      </c>
      <c r="D728" s="16" t="s">
        <v>10</v>
      </c>
      <c r="E728" s="17">
        <v>180</v>
      </c>
      <c r="F728" s="17">
        <v>280</v>
      </c>
      <c r="G728" s="17">
        <v>380</v>
      </c>
      <c r="H728" s="74">
        <f t="shared" ref="H728" si="1135">(F728-E728)*C728</f>
        <v>2500</v>
      </c>
      <c r="I728" s="75">
        <f>(G728-F728)*C728</f>
        <v>2500</v>
      </c>
      <c r="J728" s="76">
        <f t="shared" ref="J728" si="1136">SUM(G728:I728)</f>
        <v>5380</v>
      </c>
      <c r="K728" s="59"/>
      <c r="L728" s="58"/>
    </row>
    <row r="729" spans="1:12">
      <c r="A729" s="15">
        <v>44379</v>
      </c>
      <c r="B729" s="16" t="s">
        <v>231</v>
      </c>
      <c r="C729" s="16">
        <v>25</v>
      </c>
      <c r="D729" s="16" t="s">
        <v>10</v>
      </c>
      <c r="E729" s="17">
        <v>222</v>
      </c>
      <c r="F729" s="17">
        <v>222</v>
      </c>
      <c r="G729" s="17">
        <v>0</v>
      </c>
      <c r="H729" s="74">
        <f t="shared" ref="H729" si="1137">(F729-E729)*C729</f>
        <v>0</v>
      </c>
      <c r="I729" s="75">
        <v>0</v>
      </c>
      <c r="J729" s="76">
        <f t="shared" ref="J729" si="1138">SUM(G729:I729)</f>
        <v>0</v>
      </c>
      <c r="K729" s="59"/>
      <c r="L729" s="58"/>
    </row>
    <row r="730" spans="1:12">
      <c r="A730" s="15">
        <v>44378</v>
      </c>
      <c r="B730" s="16" t="s">
        <v>231</v>
      </c>
      <c r="C730" s="16">
        <v>25</v>
      </c>
      <c r="D730" s="16" t="s">
        <v>10</v>
      </c>
      <c r="E730" s="17">
        <v>40</v>
      </c>
      <c r="F730" s="17">
        <v>1</v>
      </c>
      <c r="G730" s="17">
        <v>0</v>
      </c>
      <c r="H730" s="74">
        <f t="shared" ref="H730" si="1139">(F730-E730)*C730</f>
        <v>-975</v>
      </c>
      <c r="I730" s="75">
        <v>0</v>
      </c>
      <c r="J730" s="76">
        <f t="shared" ref="J730" si="1140">SUM(G730:I730)</f>
        <v>-975</v>
      </c>
      <c r="K730" s="59"/>
      <c r="L730" s="58"/>
    </row>
    <row r="731" spans="1:12">
      <c r="A731" s="15">
        <v>44377</v>
      </c>
      <c r="B731" s="16" t="s">
        <v>264</v>
      </c>
      <c r="C731" s="16">
        <v>25</v>
      </c>
      <c r="D731" s="16" t="s">
        <v>10</v>
      </c>
      <c r="E731" s="17">
        <v>152.30000000000001</v>
      </c>
      <c r="F731" s="17">
        <v>65</v>
      </c>
      <c r="G731" s="17">
        <v>0</v>
      </c>
      <c r="H731" s="74">
        <f t="shared" ref="H731" si="1141">(F731-E731)*C731</f>
        <v>-2182.5000000000005</v>
      </c>
      <c r="I731" s="75">
        <v>0</v>
      </c>
      <c r="J731" s="76">
        <f t="shared" ref="J731" si="1142">SUM(G731:I731)</f>
        <v>-2182.5000000000005</v>
      </c>
      <c r="K731" s="59"/>
      <c r="L731" s="58"/>
    </row>
    <row r="732" spans="1:12">
      <c r="A732" s="15">
        <v>44372</v>
      </c>
      <c r="B732" s="16" t="s">
        <v>231</v>
      </c>
      <c r="C732" s="16">
        <v>25</v>
      </c>
      <c r="D732" s="16" t="s">
        <v>10</v>
      </c>
      <c r="E732" s="17">
        <v>460</v>
      </c>
      <c r="F732" s="17">
        <v>560</v>
      </c>
      <c r="G732" s="17">
        <v>680</v>
      </c>
      <c r="H732" s="74">
        <f t="shared" ref="H732" si="1143">(F732-E732)*C732</f>
        <v>2500</v>
      </c>
      <c r="I732" s="75">
        <f>(G732-F732)*C732</f>
        <v>3000</v>
      </c>
      <c r="J732" s="76">
        <f t="shared" ref="J732" si="1144">SUM(G732:I732)</f>
        <v>6180</v>
      </c>
      <c r="K732" s="59"/>
      <c r="L732" s="58"/>
    </row>
    <row r="733" spans="1:12">
      <c r="A733" s="15">
        <v>44371</v>
      </c>
      <c r="B733" s="16" t="s">
        <v>263</v>
      </c>
      <c r="C733" s="16">
        <v>75</v>
      </c>
      <c r="D733" s="16" t="s">
        <v>10</v>
      </c>
      <c r="E733" s="17">
        <v>73</v>
      </c>
      <c r="F733" s="17">
        <v>100</v>
      </c>
      <c r="G733" s="17">
        <v>105</v>
      </c>
      <c r="H733" s="74">
        <f t="shared" ref="H733" si="1145">(F733-E733)*C733</f>
        <v>2025</v>
      </c>
      <c r="I733" s="75">
        <v>0</v>
      </c>
      <c r="J733" s="76">
        <f t="shared" ref="J733" si="1146">SUM(G733:I733)</f>
        <v>2130</v>
      </c>
      <c r="K733" s="59"/>
      <c r="L733" s="58"/>
    </row>
    <row r="734" spans="1:12">
      <c r="A734" s="15">
        <v>44370</v>
      </c>
      <c r="B734" s="16" t="s">
        <v>231</v>
      </c>
      <c r="C734" s="16">
        <v>25</v>
      </c>
      <c r="D734" s="16" t="s">
        <v>10</v>
      </c>
      <c r="E734" s="17">
        <v>135</v>
      </c>
      <c r="F734" s="17">
        <v>58</v>
      </c>
      <c r="G734" s="17">
        <v>0</v>
      </c>
      <c r="H734" s="74">
        <f t="shared" ref="H734" si="1147">(F734-E734)*C734</f>
        <v>-1925</v>
      </c>
      <c r="I734" s="75">
        <v>0</v>
      </c>
      <c r="J734" s="76">
        <f t="shared" ref="J734" si="1148">SUM(G734:I734)</f>
        <v>-1925</v>
      </c>
      <c r="K734" s="59"/>
      <c r="L734" s="58"/>
    </row>
    <row r="735" spans="1:12">
      <c r="A735" s="15">
        <v>44368</v>
      </c>
      <c r="B735" s="16" t="s">
        <v>256</v>
      </c>
      <c r="C735" s="16">
        <v>75</v>
      </c>
      <c r="D735" s="16" t="s">
        <v>10</v>
      </c>
      <c r="E735" s="17">
        <v>161</v>
      </c>
      <c r="F735" s="17">
        <v>188</v>
      </c>
      <c r="G735" s="17">
        <v>230</v>
      </c>
      <c r="H735" s="74">
        <f t="shared" ref="H735" si="1149">(F735-E735)*C735</f>
        <v>2025</v>
      </c>
      <c r="I735" s="75">
        <f>(G735-F735)*C735</f>
        <v>3150</v>
      </c>
      <c r="J735" s="76">
        <f t="shared" ref="J735" si="1150">SUM(G735:I735)</f>
        <v>5405</v>
      </c>
      <c r="K735" s="59"/>
      <c r="L735" s="58"/>
    </row>
    <row r="736" spans="1:12">
      <c r="A736" s="15">
        <v>44365</v>
      </c>
      <c r="B736" s="16" t="s">
        <v>262</v>
      </c>
      <c r="C736" s="16">
        <v>25</v>
      </c>
      <c r="D736" s="16" t="s">
        <v>10</v>
      </c>
      <c r="E736" s="17">
        <v>388</v>
      </c>
      <c r="F736" s="17">
        <v>500</v>
      </c>
      <c r="G736" s="17">
        <v>800</v>
      </c>
      <c r="H736" s="74">
        <f t="shared" ref="H736" si="1151">(F736-E736)*C736</f>
        <v>2800</v>
      </c>
      <c r="I736" s="75">
        <f>(G736-F736)*C736</f>
        <v>7500</v>
      </c>
      <c r="J736" s="76">
        <f t="shared" ref="J736" si="1152">SUM(G736:I736)</f>
        <v>11100</v>
      </c>
      <c r="K736" s="59"/>
      <c r="L736" s="58"/>
    </row>
    <row r="737" spans="1:12">
      <c r="A737" s="15">
        <v>44364</v>
      </c>
      <c r="B737" s="16" t="s">
        <v>261</v>
      </c>
      <c r="C737" s="16">
        <v>25</v>
      </c>
      <c r="D737" s="16" t="s">
        <v>10</v>
      </c>
      <c r="E737" s="17">
        <v>131</v>
      </c>
      <c r="F737" s="17">
        <v>30.2</v>
      </c>
      <c r="G737" s="17">
        <v>0</v>
      </c>
      <c r="H737" s="74">
        <f t="shared" ref="H737" si="1153">(F737-E737)*C737</f>
        <v>-2520</v>
      </c>
      <c r="I737" s="75">
        <v>0</v>
      </c>
      <c r="J737" s="76">
        <f t="shared" ref="J737" si="1154">SUM(G737:I737)</f>
        <v>-2520</v>
      </c>
      <c r="K737" s="59"/>
      <c r="L737" s="58"/>
    </row>
    <row r="738" spans="1:12">
      <c r="A738" s="15">
        <v>44363</v>
      </c>
      <c r="B738" s="16" t="s">
        <v>260</v>
      </c>
      <c r="C738" s="16">
        <v>75</v>
      </c>
      <c r="D738" s="16" t="s">
        <v>10</v>
      </c>
      <c r="E738" s="17">
        <v>111</v>
      </c>
      <c r="F738" s="17">
        <v>138</v>
      </c>
      <c r="G738" s="17">
        <v>158</v>
      </c>
      <c r="H738" s="74">
        <f t="shared" ref="H738" si="1155">(F738-E738)*C738</f>
        <v>2025</v>
      </c>
      <c r="I738" s="75">
        <f>(G738-F738)*C738</f>
        <v>1500</v>
      </c>
      <c r="J738" s="76">
        <f t="shared" ref="J738" si="1156">SUM(G738:I738)</f>
        <v>3683</v>
      </c>
      <c r="K738" s="59"/>
      <c r="L738" s="58"/>
    </row>
    <row r="739" spans="1:12">
      <c r="A739" s="15">
        <v>44361</v>
      </c>
      <c r="B739" s="16" t="s">
        <v>259</v>
      </c>
      <c r="C739" s="16">
        <v>75</v>
      </c>
      <c r="D739" s="16" t="s">
        <v>10</v>
      </c>
      <c r="E739" s="17">
        <v>115.5</v>
      </c>
      <c r="F739" s="17">
        <v>138</v>
      </c>
      <c r="G739" s="17">
        <v>0</v>
      </c>
      <c r="H739" s="74">
        <f t="shared" ref="H739" si="1157">(F739-E739)*C739</f>
        <v>1687.5</v>
      </c>
      <c r="I739" s="75">
        <v>0</v>
      </c>
      <c r="J739" s="76">
        <f t="shared" ref="J739:J740" si="1158">SUM(G739:I739)</f>
        <v>1687.5</v>
      </c>
      <c r="K739" s="59"/>
      <c r="L739" s="58"/>
    </row>
    <row r="740" spans="1:12">
      <c r="A740" s="15">
        <v>44361</v>
      </c>
      <c r="B740" s="16" t="s">
        <v>253</v>
      </c>
      <c r="C740" s="16">
        <v>25</v>
      </c>
      <c r="D740" s="16" t="s">
        <v>10</v>
      </c>
      <c r="E740" s="17">
        <v>438</v>
      </c>
      <c r="F740" s="17">
        <v>530</v>
      </c>
      <c r="G740" s="17">
        <v>680</v>
      </c>
      <c r="H740" s="74">
        <f t="shared" ref="H740" si="1159">(F740-E740)*C740</f>
        <v>2300</v>
      </c>
      <c r="I740" s="75">
        <f>(G740-F740)*C740</f>
        <v>3750</v>
      </c>
      <c r="J740" s="76">
        <f t="shared" si="1158"/>
        <v>6730</v>
      </c>
      <c r="K740" s="59"/>
      <c r="L740" s="58"/>
    </row>
    <row r="741" spans="1:12">
      <c r="A741" s="15">
        <v>44357</v>
      </c>
      <c r="B741" s="16" t="s">
        <v>254</v>
      </c>
      <c r="C741" s="16">
        <v>25</v>
      </c>
      <c r="D741" s="16" t="s">
        <v>10</v>
      </c>
      <c r="E741" s="17">
        <v>440</v>
      </c>
      <c r="F741" s="17">
        <v>560</v>
      </c>
      <c r="G741" s="17">
        <v>0</v>
      </c>
      <c r="H741" s="74">
        <f t="shared" ref="H741" si="1160">(F741-E741)*C741</f>
        <v>3000</v>
      </c>
      <c r="I741" s="75">
        <v>0</v>
      </c>
      <c r="J741" s="76">
        <f t="shared" ref="J741" si="1161">SUM(G741:I741)</f>
        <v>3000</v>
      </c>
      <c r="K741" s="59"/>
      <c r="L741" s="58"/>
    </row>
    <row r="742" spans="1:12">
      <c r="A742" s="15">
        <v>44357</v>
      </c>
      <c r="B742" s="16" t="s">
        <v>254</v>
      </c>
      <c r="C742" s="16">
        <v>25</v>
      </c>
      <c r="D742" s="16" t="s">
        <v>10</v>
      </c>
      <c r="E742" s="17">
        <v>105</v>
      </c>
      <c r="F742" s="17">
        <v>192</v>
      </c>
      <c r="G742" s="17">
        <v>0</v>
      </c>
      <c r="H742" s="74">
        <f t="shared" ref="H742" si="1162">(F742-E742)*C742</f>
        <v>2175</v>
      </c>
      <c r="I742" s="75">
        <v>0</v>
      </c>
      <c r="J742" s="76">
        <f t="shared" ref="J742" si="1163">SUM(G742:I742)</f>
        <v>2175</v>
      </c>
      <c r="K742" s="59"/>
      <c r="L742" s="58"/>
    </row>
    <row r="743" spans="1:12">
      <c r="A743" s="15">
        <v>44355</v>
      </c>
      <c r="B743" s="16" t="s">
        <v>258</v>
      </c>
      <c r="C743" s="16">
        <v>25</v>
      </c>
      <c r="D743" s="16" t="s">
        <v>10</v>
      </c>
      <c r="E743" s="17">
        <v>350</v>
      </c>
      <c r="F743" s="17">
        <v>530</v>
      </c>
      <c r="G743" s="17">
        <v>0</v>
      </c>
      <c r="H743" s="74">
        <f t="shared" ref="H743" si="1164">(F743-E743)*C743</f>
        <v>4500</v>
      </c>
      <c r="I743" s="75">
        <v>0</v>
      </c>
      <c r="J743" s="76">
        <f t="shared" ref="J743" si="1165">SUM(G743:I743)</f>
        <v>4500</v>
      </c>
      <c r="K743" s="59"/>
      <c r="L743" s="58"/>
    </row>
    <row r="744" spans="1:12">
      <c r="A744" s="15">
        <v>44350</v>
      </c>
      <c r="B744" s="16" t="s">
        <v>257</v>
      </c>
      <c r="C744" s="16">
        <v>25</v>
      </c>
      <c r="D744" s="16" t="s">
        <v>10</v>
      </c>
      <c r="E744" s="17">
        <v>150</v>
      </c>
      <c r="F744" s="17">
        <v>225</v>
      </c>
      <c r="G744" s="17">
        <v>0</v>
      </c>
      <c r="H744" s="74">
        <f t="shared" ref="H744" si="1166">(F744-E744)*C744</f>
        <v>1875</v>
      </c>
      <c r="I744" s="75">
        <v>0</v>
      </c>
      <c r="J744" s="76">
        <f t="shared" ref="J744" si="1167">SUM(G744:I744)</f>
        <v>1875</v>
      </c>
      <c r="K744" s="59"/>
      <c r="L744" s="58"/>
    </row>
    <row r="745" spans="1:12">
      <c r="A745" s="15">
        <v>44349</v>
      </c>
      <c r="B745" s="16" t="s">
        <v>254</v>
      </c>
      <c r="C745" s="16">
        <v>25</v>
      </c>
      <c r="D745" s="16" t="s">
        <v>10</v>
      </c>
      <c r="E745" s="17">
        <v>380</v>
      </c>
      <c r="F745" s="17">
        <v>451</v>
      </c>
      <c r="G745" s="17">
        <v>0</v>
      </c>
      <c r="H745" s="74">
        <f t="shared" ref="H745" si="1168">(F745-E745)*C745</f>
        <v>1775</v>
      </c>
      <c r="I745" s="75">
        <v>0</v>
      </c>
      <c r="J745" s="76">
        <f t="shared" ref="J745:J746" si="1169">SUM(G745:I745)</f>
        <v>1775</v>
      </c>
      <c r="K745" s="59"/>
      <c r="L745" s="58"/>
    </row>
    <row r="746" spans="1:12">
      <c r="A746" s="15">
        <v>44349</v>
      </c>
      <c r="B746" s="16" t="s">
        <v>256</v>
      </c>
      <c r="C746" s="16">
        <v>75</v>
      </c>
      <c r="D746" s="16" t="s">
        <v>10</v>
      </c>
      <c r="E746" s="17">
        <v>55</v>
      </c>
      <c r="F746" s="17">
        <v>80</v>
      </c>
      <c r="G746" s="17">
        <v>105</v>
      </c>
      <c r="H746" s="74">
        <f t="shared" ref="H746" si="1170">(F746-E746)*C746</f>
        <v>1875</v>
      </c>
      <c r="I746" s="75">
        <f>(G746-F746)*C746</f>
        <v>1875</v>
      </c>
      <c r="J746" s="76">
        <f t="shared" si="1169"/>
        <v>3855</v>
      </c>
      <c r="K746" s="59"/>
      <c r="L746" s="58"/>
    </row>
    <row r="747" spans="1:12">
      <c r="A747" s="15">
        <v>44349</v>
      </c>
      <c r="B747" s="16" t="s">
        <v>255</v>
      </c>
      <c r="C747" s="16">
        <v>25</v>
      </c>
      <c r="D747" s="16" t="s">
        <v>10</v>
      </c>
      <c r="E747" s="17">
        <v>200</v>
      </c>
      <c r="F747" s="17">
        <v>238</v>
      </c>
      <c r="G747" s="17">
        <v>0</v>
      </c>
      <c r="H747" s="74">
        <f t="shared" ref="H747" si="1171">(F747-E747)*C747</f>
        <v>950</v>
      </c>
      <c r="I747" s="75">
        <v>0</v>
      </c>
      <c r="J747" s="76">
        <f t="shared" ref="J747" si="1172">SUM(G747:I747)</f>
        <v>950</v>
      </c>
      <c r="K747" s="59"/>
      <c r="L747" s="58"/>
    </row>
    <row r="748" spans="1:12">
      <c r="A748" s="15">
        <v>44348</v>
      </c>
      <c r="B748" s="16" t="s">
        <v>226</v>
      </c>
      <c r="C748" s="16">
        <v>25</v>
      </c>
      <c r="D748" s="16" t="s">
        <v>10</v>
      </c>
      <c r="E748" s="17">
        <v>420</v>
      </c>
      <c r="F748" s="17">
        <v>333</v>
      </c>
      <c r="G748" s="17">
        <v>0</v>
      </c>
      <c r="H748" s="74">
        <f t="shared" ref="H748" si="1173">(F748-E748)*C748</f>
        <v>-2175</v>
      </c>
      <c r="I748" s="75">
        <v>0</v>
      </c>
      <c r="J748" s="76">
        <f t="shared" ref="J748" si="1174">SUM(G748:I748)</f>
        <v>-2175</v>
      </c>
      <c r="K748" s="59"/>
      <c r="L748" s="58"/>
    </row>
    <row r="749" spans="1:12">
      <c r="A749" s="15">
        <v>44347</v>
      </c>
      <c r="B749" s="16" t="s">
        <v>228</v>
      </c>
      <c r="C749" s="16">
        <v>25</v>
      </c>
      <c r="D749" s="16" t="s">
        <v>10</v>
      </c>
      <c r="E749" s="17">
        <v>583</v>
      </c>
      <c r="F749" s="17">
        <v>530.20000000000005</v>
      </c>
      <c r="G749" s="17">
        <v>0</v>
      </c>
      <c r="H749" s="74">
        <f t="shared" ref="H749" si="1175">(F749-E749)*C749</f>
        <v>-1319.9999999999989</v>
      </c>
      <c r="I749" s="75">
        <v>0</v>
      </c>
      <c r="J749" s="76">
        <f t="shared" ref="J749" si="1176">SUM(G749:I749)</f>
        <v>-1319.9999999999989</v>
      </c>
      <c r="K749" s="59"/>
      <c r="L749" s="58"/>
    </row>
    <row r="750" spans="1:12">
      <c r="A750" s="15">
        <v>44344</v>
      </c>
      <c r="B750" s="16" t="s">
        <v>254</v>
      </c>
      <c r="C750" s="16">
        <v>25</v>
      </c>
      <c r="D750" s="16" t="s">
        <v>10</v>
      </c>
      <c r="E750" s="17">
        <v>600</v>
      </c>
      <c r="F750" s="17">
        <v>500.5</v>
      </c>
      <c r="G750" s="17">
        <v>0</v>
      </c>
      <c r="H750" s="74">
        <f t="shared" ref="H750" si="1177">(F750-E750)*C750</f>
        <v>-2487.5</v>
      </c>
      <c r="I750" s="75">
        <v>0</v>
      </c>
      <c r="J750" s="76">
        <f t="shared" ref="J750" si="1178">SUM(G750:I750)</f>
        <v>-2487.5</v>
      </c>
      <c r="K750" s="59"/>
      <c r="L750" s="58"/>
    </row>
    <row r="751" spans="1:12">
      <c r="A751" s="15">
        <v>44343</v>
      </c>
      <c r="B751" s="16" t="s">
        <v>253</v>
      </c>
      <c r="C751" s="16">
        <v>25</v>
      </c>
      <c r="D751" s="16" t="s">
        <v>10</v>
      </c>
      <c r="E751" s="17">
        <v>200</v>
      </c>
      <c r="F751" s="17">
        <v>100.1</v>
      </c>
      <c r="G751" s="17">
        <v>0</v>
      </c>
      <c r="H751" s="74">
        <f t="shared" ref="H751" si="1179">(F751-E751)*C751</f>
        <v>-2497.5</v>
      </c>
      <c r="I751" s="75">
        <v>0</v>
      </c>
      <c r="J751" s="76">
        <f t="shared" ref="J751" si="1180">SUM(G751:I751)</f>
        <v>-2497.5</v>
      </c>
      <c r="K751" s="59"/>
      <c r="L751" s="58"/>
    </row>
    <row r="752" spans="1:12">
      <c r="A752" s="15">
        <v>44342</v>
      </c>
      <c r="B752" s="16" t="s">
        <v>253</v>
      </c>
      <c r="C752" s="16">
        <v>25</v>
      </c>
      <c r="D752" s="16" t="s">
        <v>10</v>
      </c>
      <c r="E752" s="17">
        <v>535</v>
      </c>
      <c r="F752" s="17">
        <v>410.1</v>
      </c>
      <c r="G752" s="17">
        <v>0</v>
      </c>
      <c r="H752" s="74">
        <f t="shared" ref="H752" si="1181">(F752-E752)*C752</f>
        <v>-3122.4999999999995</v>
      </c>
      <c r="I752" s="75">
        <v>0</v>
      </c>
      <c r="J752" s="76">
        <f t="shared" ref="J752" si="1182">SUM(G752:I752)</f>
        <v>-3122.4999999999995</v>
      </c>
      <c r="K752" s="59"/>
      <c r="L752" s="58"/>
    </row>
    <row r="753" spans="1:12">
      <c r="A753" s="15">
        <v>44341</v>
      </c>
      <c r="B753" s="16" t="s">
        <v>253</v>
      </c>
      <c r="C753" s="16">
        <v>25</v>
      </c>
      <c r="D753" s="16" t="s">
        <v>10</v>
      </c>
      <c r="E753" s="17">
        <v>420</v>
      </c>
      <c r="F753" s="17">
        <v>555</v>
      </c>
      <c r="G753" s="17">
        <v>650</v>
      </c>
      <c r="H753" s="74">
        <f t="shared" ref="H753" si="1183">(F753-E753)*C753</f>
        <v>3375</v>
      </c>
      <c r="I753" s="75">
        <f>(G753-F753)*C753</f>
        <v>2375</v>
      </c>
      <c r="J753" s="76">
        <f t="shared" ref="J753:J756" si="1184">SUM(G753:I753)</f>
        <v>6400</v>
      </c>
      <c r="K753" s="59"/>
      <c r="L753" s="58"/>
    </row>
    <row r="754" spans="1:12">
      <c r="A754" s="15">
        <v>44340</v>
      </c>
      <c r="B754" s="16" t="s">
        <v>252</v>
      </c>
      <c r="C754" s="16">
        <v>25</v>
      </c>
      <c r="D754" s="16" t="s">
        <v>10</v>
      </c>
      <c r="E754" s="17">
        <v>440</v>
      </c>
      <c r="F754" s="17">
        <v>550</v>
      </c>
      <c r="G754" s="17">
        <v>0</v>
      </c>
      <c r="H754" s="74">
        <f t="shared" ref="H754" si="1185">(F754-E754)*C754</f>
        <v>2750</v>
      </c>
      <c r="I754" s="75">
        <v>0</v>
      </c>
      <c r="J754" s="76">
        <f t="shared" si="1184"/>
        <v>2750</v>
      </c>
      <c r="K754" s="59"/>
      <c r="L754" s="58"/>
    </row>
    <row r="755" spans="1:12">
      <c r="A755" s="15">
        <v>44337</v>
      </c>
      <c r="B755" s="16" t="s">
        <v>250</v>
      </c>
      <c r="C755" s="16">
        <v>25</v>
      </c>
      <c r="D755" s="16" t="s">
        <v>10</v>
      </c>
      <c r="E755" s="17">
        <v>550</v>
      </c>
      <c r="F755" s="17">
        <v>699</v>
      </c>
      <c r="G755" s="17">
        <v>0</v>
      </c>
      <c r="H755" s="74">
        <f t="shared" ref="H755" si="1186">(F755-E755)*C755</f>
        <v>3725</v>
      </c>
      <c r="I755" s="75">
        <v>0</v>
      </c>
      <c r="J755" s="76">
        <f t="shared" si="1184"/>
        <v>3725</v>
      </c>
      <c r="K755" s="59"/>
      <c r="L755" s="58"/>
    </row>
    <row r="756" spans="1:12">
      <c r="A756" s="15">
        <v>44336</v>
      </c>
      <c r="B756" s="16" t="s">
        <v>251</v>
      </c>
      <c r="C756" s="16">
        <v>25</v>
      </c>
      <c r="D756" s="16" t="s">
        <v>10</v>
      </c>
      <c r="E756" s="17">
        <v>165</v>
      </c>
      <c r="F756" s="17">
        <v>320</v>
      </c>
      <c r="G756" s="17">
        <v>530</v>
      </c>
      <c r="H756" s="74">
        <f t="shared" ref="H756" si="1187">(F756-E756)*C756</f>
        <v>3875</v>
      </c>
      <c r="I756" s="75">
        <f>(G756-F756)*C756</f>
        <v>5250</v>
      </c>
      <c r="J756" s="76">
        <f t="shared" si="1184"/>
        <v>9655</v>
      </c>
      <c r="K756" s="59"/>
      <c r="L756" s="58"/>
    </row>
    <row r="757" spans="1:12">
      <c r="A757" s="15">
        <v>44334</v>
      </c>
      <c r="B757" s="16" t="s">
        <v>251</v>
      </c>
      <c r="C757" s="16">
        <v>25</v>
      </c>
      <c r="D757" s="16" t="s">
        <v>10</v>
      </c>
      <c r="E757" s="17">
        <v>260</v>
      </c>
      <c r="F757" s="17">
        <v>260</v>
      </c>
      <c r="G757" s="17">
        <v>0</v>
      </c>
      <c r="H757" s="74">
        <f t="shared" ref="H757" si="1188">(F757-E757)*C757</f>
        <v>0</v>
      </c>
      <c r="I757" s="75">
        <v>0</v>
      </c>
      <c r="J757" s="76">
        <f t="shared" ref="J757:J758" si="1189">SUM(G757:I757)</f>
        <v>0</v>
      </c>
      <c r="K757" s="59"/>
      <c r="L757" s="58"/>
    </row>
    <row r="758" spans="1:12">
      <c r="A758" s="15">
        <v>44333</v>
      </c>
      <c r="B758" s="16" t="s">
        <v>245</v>
      </c>
      <c r="C758" s="16">
        <v>25</v>
      </c>
      <c r="D758" s="16" t="s">
        <v>10</v>
      </c>
      <c r="E758" s="17">
        <v>500</v>
      </c>
      <c r="F758" s="17">
        <v>600</v>
      </c>
      <c r="G758" s="17">
        <v>800</v>
      </c>
      <c r="H758" s="74">
        <f t="shared" ref="H758" si="1190">(F758-E758)*C758</f>
        <v>2500</v>
      </c>
      <c r="I758" s="75">
        <f>(G758-F758)*C758</f>
        <v>5000</v>
      </c>
      <c r="J758" s="76">
        <f t="shared" si="1189"/>
        <v>8300</v>
      </c>
      <c r="K758" s="59"/>
      <c r="L758" s="58"/>
    </row>
    <row r="759" spans="1:12">
      <c r="A759" s="15">
        <v>44328</v>
      </c>
      <c r="B759" s="16" t="s">
        <v>250</v>
      </c>
      <c r="C759" s="16">
        <v>25</v>
      </c>
      <c r="D759" s="16" t="s">
        <v>10</v>
      </c>
      <c r="E759" s="17">
        <v>38</v>
      </c>
      <c r="F759" s="17">
        <v>0</v>
      </c>
      <c r="G759" s="17">
        <v>0</v>
      </c>
      <c r="H759" s="74">
        <f t="shared" ref="H759" si="1191">(F759-E759)*C759</f>
        <v>-950</v>
      </c>
      <c r="I759" s="75">
        <v>0</v>
      </c>
      <c r="J759" s="76">
        <f t="shared" ref="J759:J760" si="1192">SUM(G759:I759)</f>
        <v>-950</v>
      </c>
      <c r="K759" s="59"/>
      <c r="L759" s="58"/>
    </row>
    <row r="760" spans="1:12">
      <c r="A760" s="15">
        <v>44327</v>
      </c>
      <c r="B760" s="16" t="s">
        <v>250</v>
      </c>
      <c r="C760" s="16">
        <v>25</v>
      </c>
      <c r="D760" s="16" t="s">
        <v>10</v>
      </c>
      <c r="E760" s="17">
        <v>288.2</v>
      </c>
      <c r="F760" s="17">
        <v>380</v>
      </c>
      <c r="G760" s="17">
        <v>500</v>
      </c>
      <c r="H760" s="74">
        <f t="shared" ref="H760" si="1193">(F760-E760)*C760</f>
        <v>2295.0000000000005</v>
      </c>
      <c r="I760" s="75">
        <f>(G760-F760)*C760</f>
        <v>3000</v>
      </c>
      <c r="J760" s="76">
        <f t="shared" si="1192"/>
        <v>5795</v>
      </c>
      <c r="K760" s="59"/>
      <c r="L760" s="58"/>
    </row>
    <row r="761" spans="1:12">
      <c r="A761" s="15">
        <v>44323</v>
      </c>
      <c r="B761" s="16" t="s">
        <v>249</v>
      </c>
      <c r="C761" s="16">
        <v>25</v>
      </c>
      <c r="D761" s="16" t="s">
        <v>10</v>
      </c>
      <c r="E761" s="17">
        <v>500</v>
      </c>
      <c r="F761" s="17">
        <v>600</v>
      </c>
      <c r="G761" s="17">
        <v>0</v>
      </c>
      <c r="H761" s="74">
        <f t="shared" ref="H761" si="1194">(F761-E761)*C761</f>
        <v>2500</v>
      </c>
      <c r="I761" s="75">
        <v>0</v>
      </c>
      <c r="J761" s="76">
        <f t="shared" ref="J761" si="1195">SUM(G761:I761)</f>
        <v>2500</v>
      </c>
      <c r="K761" s="59"/>
      <c r="L761" s="58"/>
    </row>
    <row r="762" spans="1:12">
      <c r="A762" s="15">
        <v>44322</v>
      </c>
      <c r="B762" s="16" t="s">
        <v>249</v>
      </c>
      <c r="C762" s="16">
        <v>25</v>
      </c>
      <c r="D762" s="16" t="s">
        <v>10</v>
      </c>
      <c r="E762" s="17">
        <v>30</v>
      </c>
      <c r="F762" s="17">
        <v>0</v>
      </c>
      <c r="G762" s="17">
        <v>0</v>
      </c>
      <c r="H762" s="74">
        <f t="shared" ref="H762" si="1196">(F762-E762)*C762</f>
        <v>-750</v>
      </c>
      <c r="I762" s="75">
        <v>0</v>
      </c>
      <c r="J762" s="76">
        <f t="shared" ref="J762" si="1197">SUM(G762:I762)</f>
        <v>-750</v>
      </c>
      <c r="K762" s="59"/>
      <c r="L762" s="58"/>
    </row>
    <row r="763" spans="1:12">
      <c r="A763" s="15">
        <v>44321</v>
      </c>
      <c r="B763" s="16" t="s">
        <v>248</v>
      </c>
      <c r="C763" s="16">
        <v>25</v>
      </c>
      <c r="D763" s="16" t="s">
        <v>10</v>
      </c>
      <c r="E763" s="17">
        <v>380</v>
      </c>
      <c r="F763" s="17">
        <v>492</v>
      </c>
      <c r="G763" s="17">
        <v>0</v>
      </c>
      <c r="H763" s="74">
        <f t="shared" ref="H763" si="1198">(F763-E763)*C763</f>
        <v>2800</v>
      </c>
      <c r="I763" s="75">
        <v>0</v>
      </c>
      <c r="J763" s="76">
        <f t="shared" ref="J763" si="1199">SUM(G763:I763)</f>
        <v>2800</v>
      </c>
      <c r="K763" s="59"/>
      <c r="L763" s="58"/>
    </row>
    <row r="764" spans="1:12">
      <c r="A764" s="15">
        <v>44320</v>
      </c>
      <c r="B764" s="16" t="s">
        <v>246</v>
      </c>
      <c r="C764" s="16">
        <v>25</v>
      </c>
      <c r="D764" s="16" t="s">
        <v>10</v>
      </c>
      <c r="E764" s="17">
        <v>611</v>
      </c>
      <c r="F764" s="17">
        <v>685</v>
      </c>
      <c r="G764" s="17">
        <v>0</v>
      </c>
      <c r="H764" s="74">
        <f t="shared" ref="H764" si="1200">(F764-E764)*C764</f>
        <v>1850</v>
      </c>
      <c r="I764" s="75">
        <v>0</v>
      </c>
      <c r="J764" s="76">
        <f t="shared" ref="J764" si="1201">SUM(G764:I764)</f>
        <v>1850</v>
      </c>
      <c r="K764" s="59"/>
      <c r="L764" s="58"/>
    </row>
    <row r="765" spans="1:12">
      <c r="A765" s="15">
        <v>44319</v>
      </c>
      <c r="B765" s="16" t="s">
        <v>246</v>
      </c>
      <c r="C765" s="16">
        <v>25</v>
      </c>
      <c r="D765" s="16" t="s">
        <v>10</v>
      </c>
      <c r="E765" s="17">
        <v>468</v>
      </c>
      <c r="F765" s="17">
        <v>530</v>
      </c>
      <c r="G765" s="17">
        <v>0</v>
      </c>
      <c r="H765" s="74">
        <f t="shared" ref="H765" si="1202">(F765-E765)*C765</f>
        <v>1550</v>
      </c>
      <c r="I765" s="75">
        <v>0</v>
      </c>
      <c r="J765" s="76">
        <f t="shared" ref="J765" si="1203">SUM(G765:I765)</f>
        <v>1550</v>
      </c>
      <c r="K765" s="59"/>
      <c r="L765" s="58"/>
    </row>
    <row r="766" spans="1:12">
      <c r="A766" s="15">
        <v>44315</v>
      </c>
      <c r="B766" s="16" t="s">
        <v>247</v>
      </c>
      <c r="C766" s="16">
        <v>25</v>
      </c>
      <c r="D766" s="16" t="s">
        <v>10</v>
      </c>
      <c r="E766" s="17">
        <v>150</v>
      </c>
      <c r="F766" s="17">
        <v>280</v>
      </c>
      <c r="G766" s="17">
        <v>380</v>
      </c>
      <c r="H766" s="74">
        <f t="shared" ref="H766" si="1204">(F766-E766)*C766</f>
        <v>3250</v>
      </c>
      <c r="I766" s="75">
        <f>(G766-F766)*C766</f>
        <v>2500</v>
      </c>
      <c r="J766" s="76">
        <f t="shared" ref="J766" si="1205">SUM(G766:I766)</f>
        <v>6130</v>
      </c>
      <c r="K766" s="59"/>
      <c r="L766" s="58"/>
    </row>
    <row r="767" spans="1:12">
      <c r="A767" s="15">
        <v>44314</v>
      </c>
      <c r="B767" s="16" t="s">
        <v>246</v>
      </c>
      <c r="C767" s="16">
        <v>25</v>
      </c>
      <c r="D767" s="16" t="s">
        <v>10</v>
      </c>
      <c r="E767" s="17">
        <v>582</v>
      </c>
      <c r="F767" s="17">
        <v>688</v>
      </c>
      <c r="G767" s="17">
        <v>800</v>
      </c>
      <c r="H767" s="74">
        <f t="shared" ref="H767" si="1206">(F767-E767)*C767</f>
        <v>2650</v>
      </c>
      <c r="I767" s="75">
        <f>(G767-F767)*C767</f>
        <v>2800</v>
      </c>
      <c r="J767" s="76">
        <f t="shared" ref="J767" si="1207">SUM(G767:I767)</f>
        <v>6250</v>
      </c>
      <c r="K767" s="59"/>
      <c r="L767" s="58"/>
    </row>
    <row r="768" spans="1:12">
      <c r="A768" s="15">
        <v>44313</v>
      </c>
      <c r="B768" s="16" t="s">
        <v>245</v>
      </c>
      <c r="C768" s="16">
        <v>25</v>
      </c>
      <c r="D768" s="16" t="s">
        <v>10</v>
      </c>
      <c r="E768" s="17">
        <v>465</v>
      </c>
      <c r="F768" s="17">
        <v>565</v>
      </c>
      <c r="G768" s="17">
        <v>600</v>
      </c>
      <c r="H768" s="74">
        <f t="shared" ref="H768" si="1208">(F768-E768)*C768</f>
        <v>2500</v>
      </c>
      <c r="I768" s="75">
        <f>(G768-F768)*C768</f>
        <v>875</v>
      </c>
      <c r="J768" s="76">
        <f t="shared" ref="J768" si="1209">SUM(G768:I768)</f>
        <v>3975</v>
      </c>
      <c r="K768" s="59"/>
      <c r="L768" s="58"/>
    </row>
    <row r="769" spans="1:12">
      <c r="A769" s="15">
        <v>44312</v>
      </c>
      <c r="B769" s="16" t="s">
        <v>245</v>
      </c>
      <c r="C769" s="16">
        <v>25</v>
      </c>
      <c r="D769" s="16" t="s">
        <v>10</v>
      </c>
      <c r="E769" s="17">
        <v>600</v>
      </c>
      <c r="F769" s="17">
        <v>699</v>
      </c>
      <c r="G769" s="17">
        <v>0</v>
      </c>
      <c r="H769" s="74">
        <f t="shared" ref="H769" si="1210">(F769-E769)*C769</f>
        <v>2475</v>
      </c>
      <c r="I769" s="75">
        <v>0</v>
      </c>
      <c r="J769" s="76">
        <f t="shared" ref="J769" si="1211">SUM(G769:I769)</f>
        <v>2475</v>
      </c>
      <c r="K769" s="59"/>
      <c r="L769" s="58"/>
    </row>
    <row r="770" spans="1:12">
      <c r="A770" s="15">
        <v>44309</v>
      </c>
      <c r="B770" s="16" t="s">
        <v>207</v>
      </c>
      <c r="C770" s="16">
        <v>75</v>
      </c>
      <c r="D770" s="16" t="s">
        <v>10</v>
      </c>
      <c r="E770" s="17">
        <v>122</v>
      </c>
      <c r="F770" s="17">
        <v>150</v>
      </c>
      <c r="G770" s="17">
        <v>0</v>
      </c>
      <c r="H770" s="74">
        <f t="shared" ref="H770" si="1212">(F770-E770)*C770</f>
        <v>2100</v>
      </c>
      <c r="I770" s="75">
        <v>0</v>
      </c>
      <c r="J770" s="76">
        <f t="shared" ref="J770" si="1213">SUM(G770:I770)</f>
        <v>2100</v>
      </c>
      <c r="K770" s="59"/>
      <c r="L770" s="58"/>
    </row>
    <row r="771" spans="1:12">
      <c r="A771" s="15">
        <v>44305</v>
      </c>
      <c r="B771" s="16" t="s">
        <v>243</v>
      </c>
      <c r="C771" s="16">
        <v>25</v>
      </c>
      <c r="D771" s="16" t="s">
        <v>10</v>
      </c>
      <c r="E771" s="17">
        <v>800</v>
      </c>
      <c r="F771" s="17">
        <v>698</v>
      </c>
      <c r="G771" s="17">
        <v>0</v>
      </c>
      <c r="H771" s="74">
        <f t="shared" ref="H771" si="1214">(F771-E771)*C771</f>
        <v>-2550</v>
      </c>
      <c r="I771" s="75">
        <v>0</v>
      </c>
      <c r="J771" s="76">
        <f t="shared" ref="J771" si="1215">SUM(G771:I771)</f>
        <v>-2550</v>
      </c>
      <c r="K771" s="59"/>
      <c r="L771" s="58"/>
    </row>
    <row r="772" spans="1:12">
      <c r="A772" s="15">
        <v>44302</v>
      </c>
      <c r="B772" s="16" t="s">
        <v>242</v>
      </c>
      <c r="C772" s="16">
        <v>25</v>
      </c>
      <c r="D772" s="16" t="s">
        <v>10</v>
      </c>
      <c r="E772" s="17">
        <v>530</v>
      </c>
      <c r="F772" s="17">
        <v>420</v>
      </c>
      <c r="G772" s="17">
        <v>600</v>
      </c>
      <c r="H772" s="74">
        <f t="shared" ref="H772" si="1216">(F772-E772)*C772</f>
        <v>-2750</v>
      </c>
      <c r="I772" s="75">
        <f>(G772-F772)*C772</f>
        <v>4500</v>
      </c>
      <c r="J772" s="76">
        <f t="shared" ref="J772" si="1217">SUM(G772:I772)</f>
        <v>2350</v>
      </c>
      <c r="K772" s="59"/>
      <c r="L772" s="58"/>
    </row>
    <row r="773" spans="1:12">
      <c r="A773" s="15">
        <v>44301</v>
      </c>
      <c r="B773" s="16" t="s">
        <v>242</v>
      </c>
      <c r="C773" s="16">
        <v>25</v>
      </c>
      <c r="D773" s="16" t="s">
        <v>10</v>
      </c>
      <c r="E773" s="17">
        <v>350</v>
      </c>
      <c r="F773" s="17">
        <v>500</v>
      </c>
      <c r="G773" s="17">
        <v>600</v>
      </c>
      <c r="H773" s="74">
        <f t="shared" ref="H773" si="1218">(F773-E773)*C773</f>
        <v>3750</v>
      </c>
      <c r="I773" s="75">
        <f>(G773-F773)*C773</f>
        <v>2500</v>
      </c>
      <c r="J773" s="76">
        <f t="shared" ref="J773" si="1219">SUM(G773:I773)</f>
        <v>6850</v>
      </c>
      <c r="K773" s="59"/>
      <c r="L773" s="58"/>
    </row>
    <row r="774" spans="1:12">
      <c r="A774" s="15">
        <v>44294</v>
      </c>
      <c r="B774" s="16" t="s">
        <v>241</v>
      </c>
      <c r="C774" s="16">
        <v>75</v>
      </c>
      <c r="D774" s="16" t="s">
        <v>10</v>
      </c>
      <c r="E774" s="17">
        <v>141</v>
      </c>
      <c r="F774" s="17">
        <v>141</v>
      </c>
      <c r="G774" s="17">
        <v>0</v>
      </c>
      <c r="H774" s="74">
        <f t="shared" ref="H774" si="1220">(F774-E774)*C774</f>
        <v>0</v>
      </c>
      <c r="I774" s="75">
        <v>0</v>
      </c>
      <c r="J774" s="76">
        <f t="shared" ref="J774" si="1221">SUM(G774:I774)</f>
        <v>0</v>
      </c>
      <c r="K774" s="59"/>
      <c r="L774" s="58"/>
    </row>
    <row r="775" spans="1:12">
      <c r="A775" s="15">
        <v>44292</v>
      </c>
      <c r="B775" s="16" t="s">
        <v>244</v>
      </c>
      <c r="C775" s="16">
        <v>25</v>
      </c>
      <c r="D775" s="16" t="s">
        <v>10</v>
      </c>
      <c r="E775" s="17">
        <v>460</v>
      </c>
      <c r="F775" s="17">
        <v>560</v>
      </c>
      <c r="G775" s="17">
        <v>0</v>
      </c>
      <c r="H775" s="74">
        <f t="shared" ref="H775" si="1222">(F775-E775)*C775</f>
        <v>2500</v>
      </c>
      <c r="I775" s="75">
        <v>0</v>
      </c>
      <c r="J775" s="76">
        <f t="shared" ref="J775" si="1223">SUM(G775:I775)</f>
        <v>2500</v>
      </c>
      <c r="K775" s="59"/>
      <c r="L775" s="58"/>
    </row>
    <row r="776" spans="1:12">
      <c r="A776" s="15">
        <v>44285</v>
      </c>
      <c r="B776" s="16" t="s">
        <v>239</v>
      </c>
      <c r="C776" s="16">
        <v>25</v>
      </c>
      <c r="D776" s="16" t="s">
        <v>10</v>
      </c>
      <c r="E776" s="17">
        <v>388</v>
      </c>
      <c r="F776" s="17">
        <v>290.2</v>
      </c>
      <c r="G776" s="17">
        <v>0</v>
      </c>
      <c r="H776" s="74">
        <f t="shared" ref="H776" si="1224">(F776-E776)*C776</f>
        <v>-2445.0000000000005</v>
      </c>
      <c r="I776" s="75">
        <v>0</v>
      </c>
      <c r="J776" s="76">
        <f t="shared" ref="J776" si="1225">SUM(G776:I776)</f>
        <v>-2445.0000000000005</v>
      </c>
      <c r="K776" s="59"/>
      <c r="L776" s="58"/>
    </row>
    <row r="777" spans="1:12">
      <c r="A777" s="15">
        <v>44281</v>
      </c>
      <c r="B777" s="16" t="s">
        <v>238</v>
      </c>
      <c r="C777" s="16">
        <v>25</v>
      </c>
      <c r="D777" s="16" t="s">
        <v>10</v>
      </c>
      <c r="E777" s="17">
        <v>700</v>
      </c>
      <c r="F777" s="17">
        <v>600.20000000000005</v>
      </c>
      <c r="G777" s="17">
        <v>0</v>
      </c>
      <c r="H777" s="74">
        <f t="shared" ref="H777" si="1226">(F777-E777)*C777</f>
        <v>-2494.9999999999991</v>
      </c>
      <c r="I777" s="75">
        <v>0</v>
      </c>
      <c r="J777" s="76">
        <f t="shared" ref="J777" si="1227">SUM(G777:I777)</f>
        <v>-2494.9999999999991</v>
      </c>
      <c r="K777" s="59"/>
      <c r="L777" s="58"/>
    </row>
    <row r="778" spans="1:12">
      <c r="A778" s="15">
        <v>44279</v>
      </c>
      <c r="B778" s="16" t="s">
        <v>237</v>
      </c>
      <c r="C778" s="16">
        <v>25</v>
      </c>
      <c r="D778" s="16" t="s">
        <v>10</v>
      </c>
      <c r="E778" s="17">
        <v>150</v>
      </c>
      <c r="F778" s="17">
        <v>50.5</v>
      </c>
      <c r="G778" s="17">
        <v>0</v>
      </c>
      <c r="H778" s="74">
        <f t="shared" ref="H778:H779" si="1228">(F778-E778)*C778</f>
        <v>-2487.5</v>
      </c>
      <c r="I778" s="75">
        <v>0</v>
      </c>
      <c r="J778" s="76">
        <f t="shared" ref="J778:J779" si="1229">SUM(G778:I778)</f>
        <v>-2487.5</v>
      </c>
      <c r="K778" s="59"/>
      <c r="L778" s="58"/>
    </row>
    <row r="779" spans="1:12">
      <c r="A779" s="15">
        <v>44278</v>
      </c>
      <c r="B779" s="16" t="s">
        <v>236</v>
      </c>
      <c r="C779" s="16">
        <v>25</v>
      </c>
      <c r="D779" s="16" t="s">
        <v>10</v>
      </c>
      <c r="E779" s="17">
        <v>532</v>
      </c>
      <c r="F779" s="17">
        <v>650</v>
      </c>
      <c r="G779" s="17">
        <v>0</v>
      </c>
      <c r="H779" s="74">
        <f t="shared" si="1228"/>
        <v>2950</v>
      </c>
      <c r="I779" s="75">
        <v>0</v>
      </c>
      <c r="J779" s="76">
        <f t="shared" si="1229"/>
        <v>2950</v>
      </c>
      <c r="K779" s="59"/>
      <c r="L779" s="58"/>
    </row>
    <row r="780" spans="1:12">
      <c r="A780" s="15">
        <v>44278</v>
      </c>
      <c r="B780" s="16" t="s">
        <v>236</v>
      </c>
      <c r="C780" s="16">
        <v>25</v>
      </c>
      <c r="D780" s="16" t="s">
        <v>10</v>
      </c>
      <c r="E780" s="17">
        <v>532</v>
      </c>
      <c r="F780" s="17">
        <v>399</v>
      </c>
      <c r="G780" s="17">
        <v>0</v>
      </c>
      <c r="H780" s="74">
        <f t="shared" ref="H780" si="1230">(F780-E780)*C780</f>
        <v>-3325</v>
      </c>
      <c r="I780" s="75">
        <v>0</v>
      </c>
      <c r="J780" s="76">
        <f t="shared" ref="J780" si="1231">SUM(G780:I780)</f>
        <v>-3325</v>
      </c>
      <c r="K780" s="59"/>
      <c r="L780" s="58"/>
    </row>
    <row r="781" spans="1:12">
      <c r="A781" s="15">
        <v>44277</v>
      </c>
      <c r="B781" s="16" t="s">
        <v>235</v>
      </c>
      <c r="C781" s="16">
        <v>25</v>
      </c>
      <c r="D781" s="16" t="s">
        <v>10</v>
      </c>
      <c r="E781" s="17">
        <v>532</v>
      </c>
      <c r="F781" s="17">
        <v>688</v>
      </c>
      <c r="G781" s="17">
        <v>0</v>
      </c>
      <c r="H781" s="74">
        <f t="shared" ref="H781:H782" si="1232">(F781-E781)*C781</f>
        <v>3900</v>
      </c>
      <c r="I781" s="75">
        <v>0</v>
      </c>
      <c r="J781" s="76">
        <f t="shared" ref="J781:J782" si="1233">SUM(G781:I781)</f>
        <v>3900</v>
      </c>
      <c r="K781" s="59"/>
      <c r="L781" s="58"/>
    </row>
    <row r="782" spans="1:12">
      <c r="A782" s="15">
        <v>44274</v>
      </c>
      <c r="B782" s="16" t="s">
        <v>240</v>
      </c>
      <c r="C782" s="16">
        <v>25</v>
      </c>
      <c r="D782" s="16" t="s">
        <v>10</v>
      </c>
      <c r="E782" s="17">
        <v>515</v>
      </c>
      <c r="F782" s="17">
        <v>611</v>
      </c>
      <c r="G782" s="17">
        <v>0</v>
      </c>
      <c r="H782" s="74">
        <f t="shared" si="1232"/>
        <v>2400</v>
      </c>
      <c r="I782" s="75">
        <v>0</v>
      </c>
      <c r="J782" s="76">
        <f t="shared" si="1233"/>
        <v>2400</v>
      </c>
      <c r="K782" s="59"/>
      <c r="L782" s="58"/>
    </row>
    <row r="783" spans="1:12">
      <c r="A783" s="15">
        <v>44274</v>
      </c>
      <c r="B783" s="16" t="s">
        <v>234</v>
      </c>
      <c r="C783" s="16">
        <v>25</v>
      </c>
      <c r="D783" s="16" t="s">
        <v>10</v>
      </c>
      <c r="E783" s="17">
        <v>650</v>
      </c>
      <c r="F783" s="17">
        <v>750</v>
      </c>
      <c r="G783" s="17">
        <v>0</v>
      </c>
      <c r="H783" s="74">
        <f t="shared" ref="H783" si="1234">(F783-E783)*C783</f>
        <v>2500</v>
      </c>
      <c r="I783" s="75">
        <v>0</v>
      </c>
      <c r="J783" s="76">
        <f t="shared" ref="J783" si="1235">SUM(G783:I783)</f>
        <v>2500</v>
      </c>
      <c r="K783" s="59"/>
      <c r="L783" s="58"/>
    </row>
    <row r="784" spans="1:12">
      <c r="A784" s="15">
        <v>44273</v>
      </c>
      <c r="B784" s="16" t="s">
        <v>233</v>
      </c>
      <c r="C784" s="16">
        <v>25</v>
      </c>
      <c r="D784" s="16" t="s">
        <v>10</v>
      </c>
      <c r="E784" s="17">
        <v>165</v>
      </c>
      <c r="F784" s="17">
        <v>300</v>
      </c>
      <c r="G784" s="17">
        <v>500</v>
      </c>
      <c r="H784" s="74">
        <f t="shared" ref="H784" si="1236">(F784-E784)*C784</f>
        <v>3375</v>
      </c>
      <c r="I784" s="75">
        <f>(G784-F784)*C784</f>
        <v>5000</v>
      </c>
      <c r="J784" s="76">
        <f t="shared" ref="J784" si="1237">SUM(G784:I784)</f>
        <v>8875</v>
      </c>
      <c r="K784" s="59"/>
      <c r="L784" s="58"/>
    </row>
    <row r="785" spans="1:12" ht="14.25" customHeight="1">
      <c r="A785" s="15">
        <v>44272</v>
      </c>
      <c r="B785" s="16" t="s">
        <v>232</v>
      </c>
      <c r="C785" s="16">
        <v>75</v>
      </c>
      <c r="D785" s="16" t="s">
        <v>10</v>
      </c>
      <c r="E785" s="17">
        <v>155</v>
      </c>
      <c r="F785" s="17">
        <v>186</v>
      </c>
      <c r="G785" s="17">
        <v>230</v>
      </c>
      <c r="H785" s="74">
        <f t="shared" ref="H785" si="1238">(F785-E785)*C785</f>
        <v>2325</v>
      </c>
      <c r="I785" s="75">
        <f>(G785-F785)*C785</f>
        <v>3300</v>
      </c>
      <c r="J785" s="76">
        <f t="shared" ref="J785" si="1239">SUM(G785:I785)</f>
        <v>5855</v>
      </c>
      <c r="K785" s="59"/>
      <c r="L785" s="58"/>
    </row>
    <row r="786" spans="1:12">
      <c r="A786" s="15">
        <v>44272</v>
      </c>
      <c r="B786" s="16" t="s">
        <v>218</v>
      </c>
      <c r="C786" s="16">
        <v>25</v>
      </c>
      <c r="D786" s="16" t="s">
        <v>10</v>
      </c>
      <c r="E786" s="17">
        <v>380</v>
      </c>
      <c r="F786" s="17">
        <v>260.2</v>
      </c>
      <c r="G786" s="17">
        <v>0</v>
      </c>
      <c r="H786" s="74">
        <f t="shared" ref="H786" si="1240">(F786-E786)*C786</f>
        <v>-2995.0000000000005</v>
      </c>
      <c r="I786" s="75">
        <v>0</v>
      </c>
      <c r="J786" s="76">
        <f t="shared" ref="J786" si="1241">SUM(G786:I786)</f>
        <v>-2995.0000000000005</v>
      </c>
      <c r="K786" s="59"/>
      <c r="L786" s="58"/>
    </row>
    <row r="787" spans="1:12">
      <c r="A787" s="15">
        <v>44270</v>
      </c>
      <c r="B787" s="16" t="s">
        <v>231</v>
      </c>
      <c r="C787" s="16">
        <v>25</v>
      </c>
      <c r="D787" s="16" t="s">
        <v>10</v>
      </c>
      <c r="E787" s="17">
        <v>350</v>
      </c>
      <c r="F787" s="17">
        <v>500</v>
      </c>
      <c r="G787" s="17">
        <v>600</v>
      </c>
      <c r="H787" s="74">
        <f t="shared" ref="H787" si="1242">(F787-E787)*C787</f>
        <v>3750</v>
      </c>
      <c r="I787" s="75">
        <f>(G787-F787)*C787</f>
        <v>2500</v>
      </c>
      <c r="J787" s="76">
        <f t="shared" ref="J787" si="1243">SUM(G787:I787)</f>
        <v>6850</v>
      </c>
      <c r="K787" s="59"/>
      <c r="L787" s="58"/>
    </row>
    <row r="788" spans="1:12">
      <c r="A788" s="15">
        <v>44267</v>
      </c>
      <c r="B788" s="16" t="s">
        <v>230</v>
      </c>
      <c r="C788" s="16">
        <v>25</v>
      </c>
      <c r="D788" s="16" t="s">
        <v>10</v>
      </c>
      <c r="E788" s="17">
        <v>600</v>
      </c>
      <c r="F788" s="17">
        <v>699</v>
      </c>
      <c r="G788" s="17">
        <v>800</v>
      </c>
      <c r="H788" s="74">
        <f t="shared" ref="H788" si="1244">(F788-E788)*C788</f>
        <v>2475</v>
      </c>
      <c r="I788" s="75">
        <f>(G788-F788)*C788</f>
        <v>2525</v>
      </c>
      <c r="J788" s="76">
        <f t="shared" ref="J788" si="1245">SUM(G788:I788)</f>
        <v>5800</v>
      </c>
      <c r="K788" s="59"/>
      <c r="L788" s="58"/>
    </row>
    <row r="789" spans="1:12">
      <c r="A789" s="15">
        <v>44265</v>
      </c>
      <c r="B789" s="16" t="s">
        <v>219</v>
      </c>
      <c r="C789" s="16">
        <v>25</v>
      </c>
      <c r="D789" s="16" t="s">
        <v>10</v>
      </c>
      <c r="E789" s="17">
        <v>165</v>
      </c>
      <c r="F789" s="17">
        <v>265</v>
      </c>
      <c r="G789" s="17">
        <v>0</v>
      </c>
      <c r="H789" s="74">
        <f t="shared" ref="H789" si="1246">(F789-E789)*C789</f>
        <v>2500</v>
      </c>
      <c r="I789" s="75">
        <v>0</v>
      </c>
      <c r="J789" s="76">
        <f t="shared" ref="J789" si="1247">SUM(G789:I789)</f>
        <v>2500</v>
      </c>
      <c r="K789" s="59"/>
      <c r="L789" s="58"/>
    </row>
    <row r="790" spans="1:12">
      <c r="A790" s="15">
        <v>44264</v>
      </c>
      <c r="B790" s="16" t="s">
        <v>229</v>
      </c>
      <c r="C790" s="16">
        <v>25</v>
      </c>
      <c r="D790" s="16" t="s">
        <v>10</v>
      </c>
      <c r="E790" s="17">
        <v>368.2</v>
      </c>
      <c r="F790" s="17">
        <v>260.2</v>
      </c>
      <c r="G790" s="17">
        <v>0</v>
      </c>
      <c r="H790" s="74">
        <f t="shared" ref="H790" si="1248">(F790-E790)*C790</f>
        <v>-2700</v>
      </c>
      <c r="I790" s="75">
        <v>0</v>
      </c>
      <c r="J790" s="76">
        <f t="shared" ref="J790" si="1249">SUM(G790:I790)</f>
        <v>-2700</v>
      </c>
      <c r="K790" s="59"/>
      <c r="L790" s="58"/>
    </row>
    <row r="791" spans="1:12">
      <c r="A791" s="15">
        <v>44260</v>
      </c>
      <c r="B791" s="16" t="s">
        <v>228</v>
      </c>
      <c r="C791" s="16">
        <v>25</v>
      </c>
      <c r="D791" s="16" t="s">
        <v>10</v>
      </c>
      <c r="E791" s="17">
        <v>650</v>
      </c>
      <c r="F791" s="17">
        <v>800</v>
      </c>
      <c r="G791" s="17">
        <v>0</v>
      </c>
      <c r="H791" s="74">
        <f t="shared" ref="H791:H792" si="1250">(F791-E791)*C791</f>
        <v>3750</v>
      </c>
      <c r="I791" s="75">
        <v>0</v>
      </c>
      <c r="J791" s="76">
        <f t="shared" ref="J791:J792" si="1251">SUM(G791:I791)</f>
        <v>3750</v>
      </c>
      <c r="K791" s="59"/>
      <c r="L791" s="58"/>
    </row>
    <row r="792" spans="1:12">
      <c r="A792" s="15">
        <v>44259</v>
      </c>
      <c r="B792" s="16" t="s">
        <v>227</v>
      </c>
      <c r="C792" s="16">
        <v>25</v>
      </c>
      <c r="D792" s="16" t="s">
        <v>10</v>
      </c>
      <c r="E792" s="17">
        <v>260</v>
      </c>
      <c r="F792" s="17">
        <v>380</v>
      </c>
      <c r="G792" s="17">
        <v>0</v>
      </c>
      <c r="H792" s="74">
        <f t="shared" si="1250"/>
        <v>3000</v>
      </c>
      <c r="I792" s="75">
        <v>0</v>
      </c>
      <c r="J792" s="76">
        <f t="shared" si="1251"/>
        <v>3000</v>
      </c>
      <c r="K792" s="59"/>
      <c r="L792" s="58"/>
    </row>
    <row r="793" spans="1:12">
      <c r="A793" s="15">
        <v>44256</v>
      </c>
      <c r="B793" s="16" t="s">
        <v>228</v>
      </c>
      <c r="C793" s="16">
        <v>25</v>
      </c>
      <c r="D793" s="16" t="s">
        <v>10</v>
      </c>
      <c r="E793" s="17">
        <v>800</v>
      </c>
      <c r="F793" s="17">
        <v>865</v>
      </c>
      <c r="G793" s="17">
        <v>0</v>
      </c>
      <c r="H793" s="74">
        <f t="shared" ref="H793" si="1252">(F793-E793)*C793</f>
        <v>1625</v>
      </c>
      <c r="I793" s="75">
        <v>0</v>
      </c>
      <c r="J793" s="76">
        <f t="shared" ref="J793" si="1253">SUM(G793:I793)</f>
        <v>1625</v>
      </c>
      <c r="K793" s="59"/>
      <c r="L793" s="58"/>
    </row>
    <row r="794" spans="1:12">
      <c r="A794" s="15">
        <v>44252</v>
      </c>
      <c r="B794" s="16" t="s">
        <v>223</v>
      </c>
      <c r="C794" s="16">
        <v>25</v>
      </c>
      <c r="D794" s="16" t="s">
        <v>10</v>
      </c>
      <c r="E794" s="17">
        <v>212</v>
      </c>
      <c r="F794" s="17">
        <v>130.1</v>
      </c>
      <c r="G794" s="17">
        <v>0</v>
      </c>
      <c r="H794" s="74">
        <f t="shared" ref="H794" si="1254">(F794-E794)*C794</f>
        <v>-2047.5000000000002</v>
      </c>
      <c r="I794" s="75">
        <v>0</v>
      </c>
      <c r="J794" s="76">
        <f t="shared" ref="J794" si="1255">SUM(G794:I794)</f>
        <v>-2047.5000000000002</v>
      </c>
      <c r="K794" s="59"/>
      <c r="L794" s="58"/>
    </row>
    <row r="795" spans="1:12">
      <c r="A795" s="15">
        <v>44251</v>
      </c>
      <c r="B795" s="16" t="s">
        <v>226</v>
      </c>
      <c r="C795" s="16">
        <v>25</v>
      </c>
      <c r="D795" s="16" t="s">
        <v>10</v>
      </c>
      <c r="E795" s="17">
        <v>265</v>
      </c>
      <c r="F795" s="17">
        <v>380</v>
      </c>
      <c r="G795" s="17">
        <v>500</v>
      </c>
      <c r="H795" s="74">
        <f t="shared" ref="H795" si="1256">(F795-E795)*C795</f>
        <v>2875</v>
      </c>
      <c r="I795" s="75">
        <f>(G795-F795)*C795</f>
        <v>3000</v>
      </c>
      <c r="J795" s="76">
        <f t="shared" ref="J795" si="1257">SUM(G795:I795)</f>
        <v>6375</v>
      </c>
      <c r="K795" s="59"/>
      <c r="L795" s="58"/>
    </row>
    <row r="796" spans="1:12">
      <c r="A796" s="15">
        <v>44245</v>
      </c>
      <c r="B796" s="16" t="s">
        <v>225</v>
      </c>
      <c r="C796" s="16">
        <v>25</v>
      </c>
      <c r="D796" s="16" t="s">
        <v>10</v>
      </c>
      <c r="E796" s="17">
        <v>30</v>
      </c>
      <c r="F796" s="17">
        <v>0</v>
      </c>
      <c r="G796" s="17">
        <v>380</v>
      </c>
      <c r="H796" s="74">
        <f t="shared" ref="H796" si="1258">(F796-E796)*C796</f>
        <v>-750</v>
      </c>
      <c r="I796" s="75">
        <f>(G796-F796)*C796</f>
        <v>9500</v>
      </c>
      <c r="J796" s="76">
        <f t="shared" ref="J796" si="1259">SUM(G796:I796)</f>
        <v>9130</v>
      </c>
      <c r="L796" s="57"/>
    </row>
    <row r="797" spans="1:12">
      <c r="A797" s="15">
        <v>44245</v>
      </c>
      <c r="B797" s="16" t="s">
        <v>224</v>
      </c>
      <c r="C797" s="16">
        <v>25</v>
      </c>
      <c r="D797" s="16" t="s">
        <v>10</v>
      </c>
      <c r="E797" s="17">
        <v>238</v>
      </c>
      <c r="F797" s="17">
        <v>300</v>
      </c>
      <c r="G797" s="17">
        <v>380</v>
      </c>
      <c r="H797" s="74">
        <f t="shared" ref="H797" si="1260">(F797-E797)*C797</f>
        <v>1550</v>
      </c>
      <c r="I797" s="75">
        <f>(G797-F797)*C797</f>
        <v>2000</v>
      </c>
      <c r="J797" s="76">
        <f t="shared" ref="J797" si="1261">SUM(G797:I797)</f>
        <v>3930</v>
      </c>
      <c r="L797" s="57"/>
    </row>
    <row r="798" spans="1:12">
      <c r="A798" s="15">
        <v>44244</v>
      </c>
      <c r="B798" s="16" t="s">
        <v>223</v>
      </c>
      <c r="C798" s="16">
        <v>25</v>
      </c>
      <c r="D798" s="16" t="s">
        <v>10</v>
      </c>
      <c r="E798" s="17">
        <v>280</v>
      </c>
      <c r="F798" s="17">
        <v>380</v>
      </c>
      <c r="G798" s="17">
        <v>500</v>
      </c>
      <c r="H798" s="74">
        <f t="shared" ref="H798" si="1262">(F798-E798)*C798</f>
        <v>2500</v>
      </c>
      <c r="I798" s="75">
        <f>(G798-F798)*C798</f>
        <v>3000</v>
      </c>
      <c r="J798" s="76">
        <f t="shared" ref="J798" si="1263">SUM(G798:I798)</f>
        <v>6000</v>
      </c>
      <c r="L798" s="57"/>
    </row>
    <row r="799" spans="1:12">
      <c r="A799" s="15">
        <v>44242</v>
      </c>
      <c r="B799" s="16" t="s">
        <v>222</v>
      </c>
      <c r="C799" s="16">
        <v>25</v>
      </c>
      <c r="D799" s="16" t="s">
        <v>10</v>
      </c>
      <c r="E799" s="17">
        <v>206</v>
      </c>
      <c r="F799" s="17">
        <v>280</v>
      </c>
      <c r="G799" s="17">
        <v>380</v>
      </c>
      <c r="H799" s="74">
        <f t="shared" ref="H799" si="1264">(F799-E799)*C799</f>
        <v>1850</v>
      </c>
      <c r="I799" s="75">
        <f>(G799-F799)*C799</f>
        <v>2500</v>
      </c>
      <c r="J799" s="76">
        <f t="shared" ref="J799" si="1265">SUM(G799:I799)</f>
        <v>4730</v>
      </c>
      <c r="L799" s="57"/>
    </row>
    <row r="800" spans="1:12">
      <c r="A800" s="15">
        <v>44238</v>
      </c>
      <c r="B800" s="16" t="s">
        <v>221</v>
      </c>
      <c r="C800" s="16">
        <v>25</v>
      </c>
      <c r="D800" s="16" t="s">
        <v>10</v>
      </c>
      <c r="E800" s="17">
        <v>280</v>
      </c>
      <c r="F800" s="17">
        <v>180</v>
      </c>
      <c r="G800" s="17">
        <v>0</v>
      </c>
      <c r="H800" s="74">
        <f t="shared" ref="H800" si="1266">(F800-E800)*C800</f>
        <v>-2500</v>
      </c>
      <c r="I800" s="75">
        <v>0</v>
      </c>
      <c r="J800" s="76">
        <f t="shared" ref="J800" si="1267">SUM(G800:I800)</f>
        <v>-2500</v>
      </c>
      <c r="L800" s="57"/>
    </row>
    <row r="801" spans="1:12">
      <c r="A801" s="15">
        <v>44237</v>
      </c>
      <c r="B801" s="16" t="s">
        <v>221</v>
      </c>
      <c r="C801" s="16">
        <v>25</v>
      </c>
      <c r="D801" s="16" t="s">
        <v>10</v>
      </c>
      <c r="E801" s="17">
        <v>330</v>
      </c>
      <c r="F801" s="17">
        <v>430</v>
      </c>
      <c r="G801" s="17">
        <v>0</v>
      </c>
      <c r="H801" s="74">
        <f t="shared" ref="H801" si="1268">(F801-E801)*C801</f>
        <v>2500</v>
      </c>
      <c r="I801" s="75">
        <v>0</v>
      </c>
      <c r="J801" s="76">
        <f t="shared" ref="J801" si="1269">SUM(G801:I801)</f>
        <v>2500</v>
      </c>
      <c r="L801" s="57"/>
    </row>
    <row r="802" spans="1:12">
      <c r="A802" s="15">
        <v>44236</v>
      </c>
      <c r="B802" s="16" t="s">
        <v>220</v>
      </c>
      <c r="C802" s="16">
        <v>25</v>
      </c>
      <c r="D802" s="16" t="s">
        <v>10</v>
      </c>
      <c r="E802" s="17">
        <v>330</v>
      </c>
      <c r="F802" s="17">
        <v>430</v>
      </c>
      <c r="G802" s="17">
        <v>530</v>
      </c>
      <c r="H802" s="74">
        <f t="shared" ref="H802" si="1270">(F802-E802)*C802</f>
        <v>2500</v>
      </c>
      <c r="I802" s="75">
        <v>0</v>
      </c>
      <c r="J802" s="76">
        <f t="shared" ref="J802" si="1271">SUM(G802:I802)</f>
        <v>3030</v>
      </c>
      <c r="L802" s="57"/>
    </row>
    <row r="803" spans="1:12">
      <c r="A803" s="15">
        <v>44235</v>
      </c>
      <c r="B803" s="16" t="s">
        <v>219</v>
      </c>
      <c r="C803" s="16">
        <v>25</v>
      </c>
      <c r="D803" s="16" t="s">
        <v>10</v>
      </c>
      <c r="E803" s="17">
        <v>462</v>
      </c>
      <c r="F803" s="17">
        <v>560</v>
      </c>
      <c r="G803" s="17">
        <v>0</v>
      </c>
      <c r="H803" s="74">
        <f t="shared" ref="H803" si="1272">(F803-E803)*C803</f>
        <v>2450</v>
      </c>
      <c r="I803" s="75">
        <v>0</v>
      </c>
      <c r="J803" s="76">
        <f t="shared" ref="J803" si="1273">SUM(G803:I803)</f>
        <v>2450</v>
      </c>
      <c r="L803" s="57"/>
    </row>
    <row r="804" spans="1:12">
      <c r="A804" s="15">
        <v>44231</v>
      </c>
      <c r="B804" s="16" t="s">
        <v>218</v>
      </c>
      <c r="C804" s="16">
        <v>25</v>
      </c>
      <c r="D804" s="16" t="s">
        <v>10</v>
      </c>
      <c r="E804" s="17">
        <v>55</v>
      </c>
      <c r="F804" s="17">
        <v>1</v>
      </c>
      <c r="G804" s="17">
        <v>0</v>
      </c>
      <c r="H804" s="74">
        <f t="shared" ref="H804" si="1274">(F804-E804)*C804</f>
        <v>-1350</v>
      </c>
      <c r="I804" s="75">
        <v>0</v>
      </c>
      <c r="J804" s="76">
        <f t="shared" ref="J804" si="1275">SUM(G804:I804)</f>
        <v>-1350</v>
      </c>
      <c r="L804" s="57"/>
    </row>
    <row r="805" spans="1:12">
      <c r="A805" s="15">
        <v>44229</v>
      </c>
      <c r="B805" s="16" t="s">
        <v>217</v>
      </c>
      <c r="C805" s="16">
        <v>25</v>
      </c>
      <c r="D805" s="16" t="s">
        <v>10</v>
      </c>
      <c r="E805" s="17">
        <v>560</v>
      </c>
      <c r="F805" s="17">
        <v>620</v>
      </c>
      <c r="G805" s="17">
        <v>680</v>
      </c>
      <c r="H805" s="74">
        <f t="shared" ref="H805" si="1276">(F805-E805)*C805</f>
        <v>1500</v>
      </c>
      <c r="I805" s="75">
        <f>(G805-F805)*C805</f>
        <v>1500</v>
      </c>
      <c r="J805" s="76">
        <f t="shared" ref="J805" si="1277">SUM(G805:I805)</f>
        <v>3680</v>
      </c>
      <c r="L805" s="57"/>
    </row>
    <row r="806" spans="1:12">
      <c r="A806" s="15">
        <v>44228</v>
      </c>
      <c r="B806" s="16" t="s">
        <v>216</v>
      </c>
      <c r="C806" s="16">
        <v>25</v>
      </c>
      <c r="D806" s="16" t="s">
        <v>10</v>
      </c>
      <c r="E806" s="17">
        <v>399</v>
      </c>
      <c r="F806" s="17">
        <v>500</v>
      </c>
      <c r="G806" s="17">
        <v>600</v>
      </c>
      <c r="H806" s="74">
        <f t="shared" ref="H806" si="1278">(F806-E806)*C806</f>
        <v>2525</v>
      </c>
      <c r="I806" s="75">
        <f>(G806-F806)*C806</f>
        <v>2500</v>
      </c>
      <c r="J806" s="76">
        <f t="shared" ref="J806" si="1279">SUM(G806:I806)</f>
        <v>5625</v>
      </c>
      <c r="L806" s="57"/>
    </row>
    <row r="807" spans="1:12">
      <c r="A807" s="15">
        <v>44225</v>
      </c>
      <c r="B807" s="16" t="s">
        <v>215</v>
      </c>
      <c r="C807" s="16">
        <v>25</v>
      </c>
      <c r="D807" s="16" t="s">
        <v>10</v>
      </c>
      <c r="E807" s="17">
        <v>600</v>
      </c>
      <c r="F807" s="17">
        <v>680</v>
      </c>
      <c r="G807" s="17">
        <v>800</v>
      </c>
      <c r="H807" s="74">
        <f t="shared" ref="H807" si="1280">(F807-E807)*C807</f>
        <v>2000</v>
      </c>
      <c r="I807" s="75">
        <f>(G807-F807)*C807</f>
        <v>3000</v>
      </c>
      <c r="J807" s="76">
        <f t="shared" ref="J807" si="1281">SUM(G807:I807)</f>
        <v>5800</v>
      </c>
      <c r="L807" s="57"/>
    </row>
    <row r="808" spans="1:12">
      <c r="A808" s="15">
        <v>44224</v>
      </c>
      <c r="B808" s="16" t="s">
        <v>214</v>
      </c>
      <c r="C808" s="16">
        <v>25</v>
      </c>
      <c r="D808" s="16" t="s">
        <v>10</v>
      </c>
      <c r="E808" s="17">
        <v>80</v>
      </c>
      <c r="F808" s="17">
        <v>20.3</v>
      </c>
      <c r="G808" s="17">
        <v>0</v>
      </c>
      <c r="H808" s="74">
        <f t="shared" ref="H808" si="1282">(F808-E808)*C808</f>
        <v>-1492.5</v>
      </c>
      <c r="I808" s="75">
        <v>0</v>
      </c>
      <c r="J808" s="76">
        <f t="shared" ref="J808" si="1283">SUM(G808:I808)</f>
        <v>-1492.5</v>
      </c>
      <c r="L808" s="57"/>
    </row>
    <row r="809" spans="1:12">
      <c r="A809" s="15">
        <v>44223</v>
      </c>
      <c r="B809" s="16" t="s">
        <v>213</v>
      </c>
      <c r="C809" s="16">
        <v>25</v>
      </c>
      <c r="D809" s="16" t="s">
        <v>10</v>
      </c>
      <c r="E809" s="17">
        <v>181</v>
      </c>
      <c r="F809" s="17">
        <v>230</v>
      </c>
      <c r="G809" s="17">
        <v>0</v>
      </c>
      <c r="H809" s="74">
        <f t="shared" ref="H809" si="1284">(F809-E809)*C809</f>
        <v>1225</v>
      </c>
      <c r="I809" s="75">
        <v>0</v>
      </c>
      <c r="J809" s="76">
        <f t="shared" ref="J809" si="1285">SUM(G809:I809)</f>
        <v>1225</v>
      </c>
      <c r="L809" s="57"/>
    </row>
    <row r="810" spans="1:12">
      <c r="A810" s="15">
        <v>44217</v>
      </c>
      <c r="B810" s="16" t="s">
        <v>212</v>
      </c>
      <c r="C810" s="16">
        <v>25</v>
      </c>
      <c r="D810" s="16" t="s">
        <v>10</v>
      </c>
      <c r="E810" s="17">
        <v>38</v>
      </c>
      <c r="F810" s="17">
        <v>80</v>
      </c>
      <c r="G810" s="17">
        <v>131</v>
      </c>
      <c r="H810" s="74">
        <f t="shared" ref="H810" si="1286">(F810-E810)*C810</f>
        <v>1050</v>
      </c>
      <c r="I810" s="75">
        <v>0</v>
      </c>
      <c r="J810" s="76">
        <f t="shared" ref="J810" si="1287">SUM(G810:I810)</f>
        <v>1181</v>
      </c>
      <c r="L810" s="57"/>
    </row>
    <row r="811" spans="1:12">
      <c r="A811" s="15">
        <v>44216</v>
      </c>
      <c r="B811" s="16" t="s">
        <v>210</v>
      </c>
      <c r="C811" s="16">
        <v>25</v>
      </c>
      <c r="D811" s="16" t="s">
        <v>10</v>
      </c>
      <c r="E811" s="17">
        <v>200</v>
      </c>
      <c r="F811" s="17">
        <v>135</v>
      </c>
      <c r="G811" s="17">
        <v>0</v>
      </c>
      <c r="H811" s="74">
        <f t="shared" ref="H811" si="1288">(F811-E811)*C811</f>
        <v>-1625</v>
      </c>
      <c r="I811" s="75">
        <v>0</v>
      </c>
      <c r="J811" s="76">
        <f t="shared" ref="J811" si="1289">SUM(G811:I811)</f>
        <v>-1625</v>
      </c>
      <c r="L811" s="57"/>
    </row>
    <row r="812" spans="1:12">
      <c r="A812" s="15">
        <v>44214</v>
      </c>
      <c r="B812" s="16" t="s">
        <v>211</v>
      </c>
      <c r="C812" s="16">
        <v>75</v>
      </c>
      <c r="D812" s="16" t="s">
        <v>10</v>
      </c>
      <c r="E812" s="17">
        <v>221</v>
      </c>
      <c r="F812" s="17">
        <v>240</v>
      </c>
      <c r="G812" s="17">
        <v>280</v>
      </c>
      <c r="H812" s="74">
        <f t="shared" ref="H812" si="1290">(F812-E812)*C812</f>
        <v>1425</v>
      </c>
      <c r="I812" s="75">
        <f>(G812-F812)*C812</f>
        <v>3000</v>
      </c>
      <c r="J812" s="76">
        <f t="shared" ref="J812" si="1291">SUM(G812:I812)</f>
        <v>4705</v>
      </c>
      <c r="L812" s="57"/>
    </row>
    <row r="813" spans="1:12">
      <c r="A813" s="15">
        <v>44211</v>
      </c>
      <c r="B813" s="16" t="s">
        <v>210</v>
      </c>
      <c r="C813" s="16">
        <v>25</v>
      </c>
      <c r="D813" s="16" t="s">
        <v>10</v>
      </c>
      <c r="E813" s="17">
        <v>530</v>
      </c>
      <c r="F813" s="17">
        <v>580</v>
      </c>
      <c r="G813" s="17">
        <v>660</v>
      </c>
      <c r="H813" s="74">
        <f t="shared" ref="H813" si="1292">(F813-E813)*C813</f>
        <v>1250</v>
      </c>
      <c r="I813" s="75">
        <f>(G813-F813)*C813</f>
        <v>2000</v>
      </c>
      <c r="J813" s="76">
        <f t="shared" ref="J813" si="1293">SUM(G813:I813)</f>
        <v>3910</v>
      </c>
      <c r="L813" s="57"/>
    </row>
    <row r="814" spans="1:12">
      <c r="A814" s="15">
        <v>44210</v>
      </c>
      <c r="B814" s="16" t="s">
        <v>209</v>
      </c>
      <c r="C814" s="16">
        <v>25</v>
      </c>
      <c r="D814" s="16" t="s">
        <v>10</v>
      </c>
      <c r="E814" s="17">
        <v>260</v>
      </c>
      <c r="F814" s="17">
        <v>320</v>
      </c>
      <c r="G814" s="17">
        <v>0</v>
      </c>
      <c r="H814" s="74">
        <f t="shared" ref="H814" si="1294">(F814-E814)*C814</f>
        <v>1500</v>
      </c>
      <c r="I814" s="75">
        <v>0</v>
      </c>
      <c r="J814" s="76">
        <f t="shared" ref="J814:J815" si="1295">SUM(G814:I814)</f>
        <v>1500</v>
      </c>
      <c r="L814" s="57"/>
    </row>
    <row r="815" spans="1:12">
      <c r="A815" s="15">
        <v>44209</v>
      </c>
      <c r="B815" s="16" t="s">
        <v>208</v>
      </c>
      <c r="C815" s="16">
        <v>25</v>
      </c>
      <c r="D815" s="16" t="s">
        <v>10</v>
      </c>
      <c r="E815" s="17">
        <v>600</v>
      </c>
      <c r="F815" s="17">
        <v>699</v>
      </c>
      <c r="G815" s="17">
        <v>800</v>
      </c>
      <c r="H815" s="74">
        <f t="shared" ref="H815" si="1296">(F815-E815)*C815</f>
        <v>2475</v>
      </c>
      <c r="I815" s="75">
        <f>(G815-F815)*C815</f>
        <v>2525</v>
      </c>
      <c r="J815" s="76">
        <f t="shared" si="1295"/>
        <v>5800</v>
      </c>
      <c r="L815" s="57"/>
    </row>
    <row r="816" spans="1:12">
      <c r="A816" s="15">
        <v>44204</v>
      </c>
      <c r="B816" s="16" t="s">
        <v>206</v>
      </c>
      <c r="C816" s="16">
        <v>25</v>
      </c>
      <c r="D816" s="16" t="s">
        <v>10</v>
      </c>
      <c r="E816" s="17">
        <v>400</v>
      </c>
      <c r="F816" s="17">
        <v>320</v>
      </c>
      <c r="G816" s="17">
        <v>0</v>
      </c>
      <c r="H816" s="74">
        <f t="shared" ref="H816" si="1297">(F816-E816)*C816</f>
        <v>-2000</v>
      </c>
      <c r="I816" s="75">
        <v>0</v>
      </c>
      <c r="J816" s="76">
        <f t="shared" ref="J816:J817" si="1298">SUM(G816:I816)</f>
        <v>-2000</v>
      </c>
      <c r="L816" s="57"/>
    </row>
    <row r="817" spans="1:12">
      <c r="A817" s="15">
        <v>44203</v>
      </c>
      <c r="B817" s="16" t="s">
        <v>207</v>
      </c>
      <c r="C817" s="16">
        <v>75</v>
      </c>
      <c r="D817" s="16" t="s">
        <v>10</v>
      </c>
      <c r="E817" s="17">
        <v>110</v>
      </c>
      <c r="F817" s="17">
        <v>135</v>
      </c>
      <c r="G817" s="17">
        <v>155</v>
      </c>
      <c r="H817" s="74">
        <f t="shared" ref="H817" si="1299">(F817-E817)*C817</f>
        <v>1875</v>
      </c>
      <c r="I817" s="75">
        <f>(G817-F817)*C817</f>
        <v>1500</v>
      </c>
      <c r="J817" s="76">
        <f t="shared" si="1298"/>
        <v>3530</v>
      </c>
      <c r="L817" s="57"/>
    </row>
    <row r="818" spans="1:12">
      <c r="A818" s="15">
        <v>44203</v>
      </c>
      <c r="B818" s="16" t="s">
        <v>206</v>
      </c>
      <c r="C818" s="16">
        <v>25</v>
      </c>
      <c r="D818" s="16" t="s">
        <v>10</v>
      </c>
      <c r="E818" s="17">
        <v>35</v>
      </c>
      <c r="F818" s="17">
        <v>73</v>
      </c>
      <c r="G818" s="17">
        <v>0</v>
      </c>
      <c r="H818" s="74">
        <f t="shared" ref="H818" si="1300">(F818-E818)*C818</f>
        <v>950</v>
      </c>
      <c r="I818" s="75">
        <v>0</v>
      </c>
      <c r="J818" s="76">
        <f t="shared" ref="J818" si="1301">SUM(G818:I818)</f>
        <v>950</v>
      </c>
      <c r="L818" s="57"/>
    </row>
    <row r="819" spans="1:12">
      <c r="A819" s="15">
        <v>44203</v>
      </c>
      <c r="B819" s="16" t="s">
        <v>203</v>
      </c>
      <c r="C819" s="16">
        <v>25</v>
      </c>
      <c r="D819" s="16" t="s">
        <v>10</v>
      </c>
      <c r="E819" s="17">
        <v>515</v>
      </c>
      <c r="F819" s="17">
        <v>505.5</v>
      </c>
      <c r="G819" s="17">
        <v>0</v>
      </c>
      <c r="H819" s="74">
        <f t="shared" ref="H819" si="1302">(F819-E819)*C819</f>
        <v>-237.5</v>
      </c>
      <c r="I819" s="75">
        <v>0</v>
      </c>
      <c r="J819" s="76">
        <f t="shared" ref="J819" si="1303">SUM(G819:I819)</f>
        <v>-237.5</v>
      </c>
      <c r="L819" s="57"/>
    </row>
    <row r="820" spans="1:12">
      <c r="A820" s="15">
        <v>44202</v>
      </c>
      <c r="B820" s="16" t="s">
        <v>206</v>
      </c>
      <c r="C820" s="16">
        <v>25</v>
      </c>
      <c r="D820" s="16" t="s">
        <v>10</v>
      </c>
      <c r="E820" s="17">
        <v>320</v>
      </c>
      <c r="F820" s="17">
        <v>380</v>
      </c>
      <c r="G820" s="17">
        <v>0</v>
      </c>
      <c r="H820" s="74">
        <f t="shared" ref="H820:H821" si="1304">(F820-E820)*C820</f>
        <v>1500</v>
      </c>
      <c r="I820" s="75">
        <v>0</v>
      </c>
      <c r="J820" s="76">
        <f t="shared" ref="J820:J821" si="1305">SUM(G820:I820)</f>
        <v>1500</v>
      </c>
      <c r="L820" s="57"/>
    </row>
    <row r="821" spans="1:12">
      <c r="A821" s="15">
        <v>44202</v>
      </c>
      <c r="B821" s="16" t="s">
        <v>207</v>
      </c>
      <c r="C821" s="16">
        <v>75</v>
      </c>
      <c r="D821" s="16" t="s">
        <v>10</v>
      </c>
      <c r="E821" s="17">
        <v>140</v>
      </c>
      <c r="F821" s="17">
        <v>161</v>
      </c>
      <c r="G821" s="17">
        <v>200</v>
      </c>
      <c r="H821" s="74">
        <f t="shared" si="1304"/>
        <v>1575</v>
      </c>
      <c r="I821" s="75">
        <f>(G821-F821)*C821</f>
        <v>2925</v>
      </c>
      <c r="J821" s="76">
        <f t="shared" si="1305"/>
        <v>4700</v>
      </c>
      <c r="L821" s="57"/>
    </row>
    <row r="822" spans="1:12">
      <c r="A822" s="15">
        <v>44202</v>
      </c>
      <c r="B822" s="16" t="s">
        <v>205</v>
      </c>
      <c r="C822" s="16">
        <v>25</v>
      </c>
      <c r="D822" s="16" t="s">
        <v>10</v>
      </c>
      <c r="E822" s="17">
        <v>335.5</v>
      </c>
      <c r="F822" s="17">
        <v>260</v>
      </c>
      <c r="G822" s="17">
        <v>0</v>
      </c>
      <c r="H822" s="74">
        <f t="shared" ref="H822" si="1306">(F822-E822)*C822</f>
        <v>-1887.5</v>
      </c>
      <c r="I822" s="75">
        <v>0</v>
      </c>
      <c r="J822" s="76">
        <f t="shared" ref="J822" si="1307">SUM(G822:I822)</f>
        <v>-1887.5</v>
      </c>
      <c r="L822" s="57"/>
    </row>
    <row r="823" spans="1:12">
      <c r="A823" s="15">
        <v>44201</v>
      </c>
      <c r="B823" s="16" t="s">
        <v>201</v>
      </c>
      <c r="C823" s="16">
        <v>25</v>
      </c>
      <c r="D823" s="16" t="s">
        <v>10</v>
      </c>
      <c r="E823" s="17">
        <v>335.5</v>
      </c>
      <c r="F823" s="17">
        <v>260</v>
      </c>
      <c r="G823" s="17">
        <v>0</v>
      </c>
      <c r="H823" s="74">
        <f t="shared" ref="H823" si="1308">(F823-E823)*C823</f>
        <v>-1887.5</v>
      </c>
      <c r="I823" s="75">
        <v>0</v>
      </c>
      <c r="J823" s="76">
        <f t="shared" ref="J823:J824" si="1309">SUM(G823:I823)</f>
        <v>-1887.5</v>
      </c>
      <c r="L823" s="57"/>
    </row>
    <row r="824" spans="1:12">
      <c r="A824" s="15">
        <v>44200</v>
      </c>
      <c r="B824" s="16" t="s">
        <v>203</v>
      </c>
      <c r="C824" s="16">
        <v>25</v>
      </c>
      <c r="D824" s="16" t="s">
        <v>10</v>
      </c>
      <c r="E824" s="17">
        <v>332</v>
      </c>
      <c r="F824" s="17">
        <v>388</v>
      </c>
      <c r="G824" s="17">
        <v>500</v>
      </c>
      <c r="H824" s="74">
        <f t="shared" ref="H824" si="1310">(F824-E824)*C824</f>
        <v>1400</v>
      </c>
      <c r="I824" s="75">
        <f>(G824-F824)*C824</f>
        <v>2800</v>
      </c>
      <c r="J824" s="76">
        <f t="shared" si="1309"/>
        <v>4700</v>
      </c>
      <c r="L824" s="57"/>
    </row>
    <row r="825" spans="1:12">
      <c r="A825" s="15">
        <v>44196</v>
      </c>
      <c r="B825" s="16" t="s">
        <v>204</v>
      </c>
      <c r="C825" s="16">
        <v>25</v>
      </c>
      <c r="D825" s="16" t="s">
        <v>10</v>
      </c>
      <c r="E825" s="17">
        <v>35</v>
      </c>
      <c r="F825" s="17">
        <v>80</v>
      </c>
      <c r="G825" s="17">
        <v>0</v>
      </c>
      <c r="H825" s="74">
        <f t="shared" ref="H825" si="1311">(F825-E825)*C825</f>
        <v>1125</v>
      </c>
      <c r="I825" s="75">
        <v>0</v>
      </c>
      <c r="J825" s="76">
        <f t="shared" ref="J825" si="1312">SUM(G825:I825)</f>
        <v>1125</v>
      </c>
      <c r="L825" s="57"/>
    </row>
    <row r="826" spans="1:12">
      <c r="A826" s="15">
        <v>44196</v>
      </c>
      <c r="B826" s="16" t="s">
        <v>203</v>
      </c>
      <c r="C826" s="16">
        <v>25</v>
      </c>
      <c r="D826" s="16" t="s">
        <v>10</v>
      </c>
      <c r="E826" s="17">
        <v>260</v>
      </c>
      <c r="F826" s="17">
        <v>360</v>
      </c>
      <c r="G826" s="17">
        <v>0</v>
      </c>
      <c r="H826" s="74">
        <f t="shared" ref="H826" si="1313">(F826-E826)*C826</f>
        <v>2500</v>
      </c>
      <c r="I826" s="75">
        <v>0</v>
      </c>
      <c r="J826" s="76">
        <f t="shared" ref="J826" si="1314">SUM(G826:I826)</f>
        <v>2500</v>
      </c>
      <c r="L826" s="57"/>
    </row>
    <row r="827" spans="1:12">
      <c r="A827" s="15">
        <v>44195</v>
      </c>
      <c r="B827" s="16" t="s">
        <v>202</v>
      </c>
      <c r="C827" s="16">
        <v>25</v>
      </c>
      <c r="D827" s="16" t="s">
        <v>10</v>
      </c>
      <c r="E827" s="17">
        <v>200</v>
      </c>
      <c r="F827" s="17">
        <v>100</v>
      </c>
      <c r="G827" s="17">
        <v>0</v>
      </c>
      <c r="H827" s="74">
        <f t="shared" ref="H827" si="1315">(F827-E827)*C827</f>
        <v>-2500</v>
      </c>
      <c r="I827" s="75">
        <v>0</v>
      </c>
      <c r="J827" s="76">
        <f t="shared" ref="J827:J828" si="1316">SUM(G827:I827)</f>
        <v>-2500</v>
      </c>
      <c r="L827" s="57"/>
    </row>
    <row r="828" spans="1:12">
      <c r="A828" s="15">
        <v>44194</v>
      </c>
      <c r="B828" s="16" t="s">
        <v>201</v>
      </c>
      <c r="C828" s="16">
        <v>25</v>
      </c>
      <c r="D828" s="16" t="s">
        <v>10</v>
      </c>
      <c r="E828" s="17">
        <v>230.3</v>
      </c>
      <c r="F828" s="17">
        <v>280</v>
      </c>
      <c r="G828" s="17">
        <v>380</v>
      </c>
      <c r="H828" s="74">
        <f t="shared" ref="H828" si="1317">(F828-E828)*C828</f>
        <v>1242.4999999999998</v>
      </c>
      <c r="I828" s="75">
        <f>(G828-F828)*C828</f>
        <v>2500</v>
      </c>
      <c r="J828" s="76">
        <f t="shared" si="1316"/>
        <v>4122.5</v>
      </c>
      <c r="L828" s="57"/>
    </row>
    <row r="829" spans="1:12">
      <c r="A829" s="15">
        <v>44193</v>
      </c>
      <c r="B829" s="16" t="s">
        <v>200</v>
      </c>
      <c r="C829" s="16">
        <v>25</v>
      </c>
      <c r="D829" s="16" t="s">
        <v>10</v>
      </c>
      <c r="E829" s="17">
        <v>300</v>
      </c>
      <c r="F829" s="17">
        <v>300</v>
      </c>
      <c r="G829" s="17">
        <v>0</v>
      </c>
      <c r="H829" s="74">
        <f t="shared" ref="H829" si="1318">(F829-E829)*C829</f>
        <v>0</v>
      </c>
      <c r="I829" s="75">
        <v>0</v>
      </c>
      <c r="J829" s="76">
        <f t="shared" ref="J829" si="1319">SUM(G829:I829)</f>
        <v>0</v>
      </c>
      <c r="L829" s="57"/>
    </row>
    <row r="830" spans="1:12">
      <c r="A830" s="15">
        <v>44187</v>
      </c>
      <c r="B830" s="16" t="s">
        <v>191</v>
      </c>
      <c r="C830" s="16">
        <v>25</v>
      </c>
      <c r="D830" s="16" t="s">
        <v>10</v>
      </c>
      <c r="E830" s="17">
        <v>365</v>
      </c>
      <c r="F830" s="17">
        <v>465</v>
      </c>
      <c r="G830" s="17">
        <v>0</v>
      </c>
      <c r="H830" s="74">
        <f t="shared" ref="H830" si="1320">(F830-E830)*C830</f>
        <v>2500</v>
      </c>
      <c r="I830" s="75">
        <v>0</v>
      </c>
      <c r="J830" s="76">
        <f t="shared" ref="J830" si="1321">SUM(G830:I830)</f>
        <v>2500</v>
      </c>
      <c r="L830" s="57"/>
    </row>
    <row r="831" spans="1:12">
      <c r="A831" s="15">
        <v>44186</v>
      </c>
      <c r="B831" s="16" t="s">
        <v>198</v>
      </c>
      <c r="C831" s="16">
        <v>25</v>
      </c>
      <c r="D831" s="16" t="s">
        <v>10</v>
      </c>
      <c r="E831" s="17">
        <v>330</v>
      </c>
      <c r="F831" s="17">
        <v>380</v>
      </c>
      <c r="G831" s="17">
        <v>500</v>
      </c>
      <c r="H831" s="74">
        <f t="shared" ref="H831" si="1322">(F831-E831)*C831</f>
        <v>1250</v>
      </c>
      <c r="I831" s="75">
        <f>(G831-F831)*C831</f>
        <v>3000</v>
      </c>
      <c r="J831" s="76">
        <f t="shared" ref="J831:J834" si="1323">SUM(G831:I831)</f>
        <v>4750</v>
      </c>
      <c r="L831" s="57"/>
    </row>
    <row r="832" spans="1:12">
      <c r="A832" s="15">
        <v>44183</v>
      </c>
      <c r="B832" s="16" t="s">
        <v>198</v>
      </c>
      <c r="C832" s="16">
        <v>25</v>
      </c>
      <c r="D832" s="16" t="s">
        <v>10</v>
      </c>
      <c r="E832" s="17">
        <v>356</v>
      </c>
      <c r="F832" s="17">
        <v>420</v>
      </c>
      <c r="G832" s="17">
        <v>0</v>
      </c>
      <c r="H832" s="74">
        <f t="shared" ref="H832" si="1324">(F832-E832)*C832</f>
        <v>1600</v>
      </c>
      <c r="I832" s="75">
        <v>0</v>
      </c>
      <c r="J832" s="76">
        <f t="shared" ref="J832" si="1325">SUM(G832:I832)</f>
        <v>1600</v>
      </c>
      <c r="L832" s="57"/>
    </row>
    <row r="833" spans="1:12">
      <c r="A833" s="15">
        <v>44182</v>
      </c>
      <c r="B833" s="16" t="s">
        <v>199</v>
      </c>
      <c r="C833" s="16">
        <v>25</v>
      </c>
      <c r="D833" s="16" t="s">
        <v>10</v>
      </c>
      <c r="E833" s="17">
        <v>181</v>
      </c>
      <c r="F833" s="17">
        <v>100</v>
      </c>
      <c r="G833" s="17">
        <v>0</v>
      </c>
      <c r="H833" s="74">
        <f t="shared" ref="H833" si="1326">(F833-E833)*C833</f>
        <v>-2025</v>
      </c>
      <c r="I833" s="75">
        <v>0</v>
      </c>
      <c r="J833" s="76">
        <f t="shared" si="1323"/>
        <v>-2025</v>
      </c>
      <c r="L833" s="57"/>
    </row>
    <row r="834" spans="1:12">
      <c r="A834" s="15">
        <v>44181</v>
      </c>
      <c r="B834" s="16" t="s">
        <v>199</v>
      </c>
      <c r="C834" s="16">
        <v>25</v>
      </c>
      <c r="D834" s="16" t="s">
        <v>10</v>
      </c>
      <c r="E834" s="17">
        <v>251</v>
      </c>
      <c r="F834" s="17">
        <v>330</v>
      </c>
      <c r="G834" s="17">
        <v>380</v>
      </c>
      <c r="H834" s="74">
        <f t="shared" ref="H834" si="1327">(F834-E834)*C834</f>
        <v>1975</v>
      </c>
      <c r="I834" s="75">
        <f>(G834-F834)*C834</f>
        <v>1250</v>
      </c>
      <c r="J834" s="76">
        <f t="shared" si="1323"/>
        <v>3605</v>
      </c>
      <c r="L834" s="57"/>
    </row>
    <row r="835" spans="1:12">
      <c r="A835" s="15">
        <v>44180</v>
      </c>
      <c r="B835" s="16" t="s">
        <v>198</v>
      </c>
      <c r="C835" s="16">
        <v>25</v>
      </c>
      <c r="D835" s="16" t="s">
        <v>10</v>
      </c>
      <c r="E835" s="17">
        <v>332</v>
      </c>
      <c r="F835" s="17">
        <v>155</v>
      </c>
      <c r="G835" s="17">
        <v>0</v>
      </c>
      <c r="H835" s="74">
        <f t="shared" ref="H835" si="1328">(F835-E835)*C835</f>
        <v>-4425</v>
      </c>
      <c r="I835" s="75">
        <v>0</v>
      </c>
      <c r="J835" s="76">
        <f t="shared" ref="J835" si="1329">SUM(G835:I835)</f>
        <v>-4425</v>
      </c>
      <c r="L835" s="57"/>
    </row>
    <row r="836" spans="1:12">
      <c r="A836" s="15">
        <v>44176</v>
      </c>
      <c r="B836" s="16" t="s">
        <v>198</v>
      </c>
      <c r="C836" s="16">
        <v>25</v>
      </c>
      <c r="D836" s="16" t="s">
        <v>10</v>
      </c>
      <c r="E836" s="17">
        <v>380</v>
      </c>
      <c r="F836" s="17">
        <v>500</v>
      </c>
      <c r="G836" s="17">
        <v>0</v>
      </c>
      <c r="H836" s="74">
        <f t="shared" ref="H836" si="1330">(F836-E836)*C836</f>
        <v>3000</v>
      </c>
      <c r="I836" s="75">
        <v>0</v>
      </c>
      <c r="J836" s="76">
        <f t="shared" ref="J836" si="1331">SUM(G836:I836)</f>
        <v>3000</v>
      </c>
      <c r="L836" s="57"/>
    </row>
    <row r="837" spans="1:12">
      <c r="A837" s="15">
        <v>44176</v>
      </c>
      <c r="B837" s="16" t="s">
        <v>198</v>
      </c>
      <c r="C837" s="16">
        <v>25</v>
      </c>
      <c r="D837" s="16" t="s">
        <v>10</v>
      </c>
      <c r="E837" s="17">
        <v>399</v>
      </c>
      <c r="F837" s="17">
        <v>300</v>
      </c>
      <c r="G837" s="17">
        <v>0</v>
      </c>
      <c r="H837" s="74">
        <f t="shared" ref="H837" si="1332">(F837-E837)*C837</f>
        <v>-2475</v>
      </c>
      <c r="I837" s="75">
        <v>0</v>
      </c>
      <c r="J837" s="76">
        <f t="shared" ref="J837" si="1333">SUM(G837:I837)</f>
        <v>-2475</v>
      </c>
      <c r="L837" s="57"/>
    </row>
    <row r="838" spans="1:12">
      <c r="A838" s="15">
        <v>44173</v>
      </c>
      <c r="B838" s="16" t="s">
        <v>197</v>
      </c>
      <c r="C838" s="16">
        <v>25</v>
      </c>
      <c r="D838" s="16" t="s">
        <v>10</v>
      </c>
      <c r="E838" s="17">
        <v>330</v>
      </c>
      <c r="F838" s="17">
        <v>399</v>
      </c>
      <c r="G838" s="17">
        <v>0</v>
      </c>
      <c r="H838" s="74">
        <f t="shared" ref="H838" si="1334">(F838-E838)*C838</f>
        <v>1725</v>
      </c>
      <c r="I838" s="75">
        <v>0</v>
      </c>
      <c r="J838" s="76">
        <f t="shared" ref="J838" si="1335">SUM(G838:I838)</f>
        <v>1725</v>
      </c>
      <c r="L838" s="57"/>
    </row>
    <row r="839" spans="1:12">
      <c r="A839" s="15">
        <v>44172</v>
      </c>
      <c r="B839" s="16" t="s">
        <v>192</v>
      </c>
      <c r="C839" s="16">
        <v>25</v>
      </c>
      <c r="D839" s="16" t="s">
        <v>10</v>
      </c>
      <c r="E839" s="17">
        <v>380</v>
      </c>
      <c r="F839" s="17">
        <v>280.2</v>
      </c>
      <c r="G839" s="17">
        <v>0</v>
      </c>
      <c r="H839" s="74">
        <f t="shared" ref="H839" si="1336">(F839-E839)*C839</f>
        <v>-2495.0000000000005</v>
      </c>
      <c r="I839" s="75">
        <v>0</v>
      </c>
      <c r="J839" s="76">
        <f t="shared" ref="J839" si="1337">SUM(G839:I839)</f>
        <v>-2495.0000000000005</v>
      </c>
      <c r="L839" s="57"/>
    </row>
    <row r="840" spans="1:12">
      <c r="A840" s="15">
        <v>44169</v>
      </c>
      <c r="B840" s="16" t="s">
        <v>192</v>
      </c>
      <c r="C840" s="16">
        <v>25</v>
      </c>
      <c r="D840" s="16" t="s">
        <v>10</v>
      </c>
      <c r="E840" s="17">
        <v>500</v>
      </c>
      <c r="F840" s="17">
        <v>600</v>
      </c>
      <c r="G840" s="17">
        <v>695</v>
      </c>
      <c r="H840" s="74">
        <f t="shared" ref="H840" si="1338">(F840-E840)*C840</f>
        <v>2500</v>
      </c>
      <c r="I840" s="75">
        <f>(G840-F840)*C840</f>
        <v>2375</v>
      </c>
      <c r="J840" s="76">
        <f t="shared" ref="J840" si="1339">SUM(G840:I840)</f>
        <v>5570</v>
      </c>
      <c r="L840" s="57"/>
    </row>
    <row r="841" spans="1:12">
      <c r="A841" s="15">
        <v>44168</v>
      </c>
      <c r="B841" s="16" t="s">
        <v>196</v>
      </c>
      <c r="C841" s="16">
        <v>25</v>
      </c>
      <c r="D841" s="16" t="s">
        <v>10</v>
      </c>
      <c r="E841" s="17">
        <v>150</v>
      </c>
      <c r="F841" s="17">
        <v>65</v>
      </c>
      <c r="G841" s="17">
        <v>0</v>
      </c>
      <c r="H841" s="74">
        <f t="shared" ref="H841" si="1340">(F841-E841)*C841</f>
        <v>-2125</v>
      </c>
      <c r="I841" s="75">
        <v>0</v>
      </c>
      <c r="J841" s="76">
        <f t="shared" ref="J841" si="1341">SUM(G841:I841)</f>
        <v>-2125</v>
      </c>
      <c r="L841" s="57"/>
    </row>
    <row r="842" spans="1:12">
      <c r="A842" s="15">
        <v>44167</v>
      </c>
      <c r="B842" s="16" t="s">
        <v>195</v>
      </c>
      <c r="C842" s="16">
        <v>25</v>
      </c>
      <c r="D842" s="16" t="s">
        <v>10</v>
      </c>
      <c r="E842" s="17">
        <v>300</v>
      </c>
      <c r="F842" s="17">
        <v>399</v>
      </c>
      <c r="G842" s="17">
        <v>0</v>
      </c>
      <c r="H842" s="74">
        <f t="shared" ref="H842" si="1342">(F842-E842)*C842</f>
        <v>2475</v>
      </c>
      <c r="I842" s="75">
        <v>0</v>
      </c>
      <c r="J842" s="76">
        <f t="shared" ref="J842" si="1343">SUM(G842:I842)</f>
        <v>2475</v>
      </c>
      <c r="L842" s="57"/>
    </row>
    <row r="843" spans="1:12">
      <c r="A843" s="15">
        <v>44162</v>
      </c>
      <c r="B843" s="16" t="s">
        <v>194</v>
      </c>
      <c r="C843" s="16">
        <v>25</v>
      </c>
      <c r="D843" s="16" t="s">
        <v>10</v>
      </c>
      <c r="E843" s="17">
        <v>328</v>
      </c>
      <c r="F843" s="17">
        <v>398</v>
      </c>
      <c r="G843" s="17">
        <v>0</v>
      </c>
      <c r="H843" s="74">
        <f t="shared" ref="H843" si="1344">(F843-E843)*C843</f>
        <v>1750</v>
      </c>
      <c r="I843" s="75">
        <v>0</v>
      </c>
      <c r="J843" s="76">
        <f t="shared" ref="J843" si="1345">SUM(G843:I843)</f>
        <v>1750</v>
      </c>
      <c r="L843" s="57"/>
    </row>
    <row r="844" spans="1:12">
      <c r="A844" s="15">
        <v>44161</v>
      </c>
      <c r="B844" s="16" t="s">
        <v>193</v>
      </c>
      <c r="C844" s="16">
        <v>25</v>
      </c>
      <c r="D844" s="16" t="s">
        <v>10</v>
      </c>
      <c r="E844" s="17">
        <v>238</v>
      </c>
      <c r="F844" s="17">
        <v>300</v>
      </c>
      <c r="G844" s="17">
        <v>0</v>
      </c>
      <c r="H844" s="74">
        <f t="shared" ref="H844" si="1346">(F844-E844)*C844</f>
        <v>1550</v>
      </c>
      <c r="I844" s="75">
        <v>0</v>
      </c>
      <c r="J844" s="76">
        <f t="shared" ref="J844" si="1347">SUM(G844:I844)</f>
        <v>1550</v>
      </c>
      <c r="L844" s="57"/>
    </row>
    <row r="845" spans="1:12">
      <c r="A845" s="15">
        <v>44160</v>
      </c>
      <c r="B845" s="16" t="s">
        <v>192</v>
      </c>
      <c r="C845" s="16">
        <v>25</v>
      </c>
      <c r="D845" s="16" t="s">
        <v>10</v>
      </c>
      <c r="E845" s="17">
        <v>251</v>
      </c>
      <c r="F845" s="17">
        <v>380</v>
      </c>
      <c r="G845" s="17">
        <v>500</v>
      </c>
      <c r="H845" s="74">
        <f t="shared" ref="H845" si="1348">(F845-E845)*C845</f>
        <v>3225</v>
      </c>
      <c r="I845" s="75">
        <f>(G845-F845)*C845</f>
        <v>3000</v>
      </c>
      <c r="J845" s="76">
        <f t="shared" ref="J845" si="1349">SUM(G845:I845)</f>
        <v>6725</v>
      </c>
      <c r="L845" s="57"/>
    </row>
    <row r="846" spans="1:12">
      <c r="A846" s="15">
        <v>44155</v>
      </c>
      <c r="B846" s="16" t="s">
        <v>190</v>
      </c>
      <c r="C846" s="16">
        <v>25</v>
      </c>
      <c r="D846" s="16" t="s">
        <v>10</v>
      </c>
      <c r="E846" s="17">
        <v>555</v>
      </c>
      <c r="F846" s="17">
        <v>655</v>
      </c>
      <c r="G846" s="17">
        <v>0</v>
      </c>
      <c r="H846" s="74">
        <f t="shared" ref="H846" si="1350">(F846-E846)*C846</f>
        <v>2500</v>
      </c>
      <c r="I846" s="75">
        <v>0</v>
      </c>
      <c r="J846" s="76">
        <f t="shared" ref="J846" si="1351">SUM(G846:I846)</f>
        <v>2500</v>
      </c>
      <c r="L846" s="57"/>
    </row>
    <row r="847" spans="1:12">
      <c r="A847" s="15">
        <v>44154</v>
      </c>
      <c r="B847" s="16" t="s">
        <v>191</v>
      </c>
      <c r="C847" s="16">
        <v>25</v>
      </c>
      <c r="D847" s="16" t="s">
        <v>10</v>
      </c>
      <c r="E847" s="17">
        <v>80</v>
      </c>
      <c r="F847" s="17">
        <v>180</v>
      </c>
      <c r="G847" s="17">
        <v>280</v>
      </c>
      <c r="H847" s="74">
        <f t="shared" ref="H847" si="1352">(F847-E847)*C847</f>
        <v>2500</v>
      </c>
      <c r="I847" s="75">
        <f>(G847-F847)*C847</f>
        <v>2500</v>
      </c>
      <c r="J847" s="76">
        <f t="shared" ref="J847" si="1353">SUM(G847:I847)</f>
        <v>5280</v>
      </c>
      <c r="L847" s="57"/>
    </row>
    <row r="848" spans="1:12">
      <c r="A848" s="15">
        <v>44152</v>
      </c>
      <c r="B848" s="16" t="s">
        <v>190</v>
      </c>
      <c r="C848" s="16">
        <v>25</v>
      </c>
      <c r="D848" s="16" t="s">
        <v>10</v>
      </c>
      <c r="E848" s="17">
        <v>399</v>
      </c>
      <c r="F848" s="17">
        <v>493.5</v>
      </c>
      <c r="G848" s="17">
        <v>0</v>
      </c>
      <c r="H848" s="74">
        <f t="shared" ref="H848" si="1354">(F848-E848)*C848</f>
        <v>2362.5</v>
      </c>
      <c r="I848" s="75">
        <v>0</v>
      </c>
      <c r="J848" s="76">
        <f t="shared" ref="J848" si="1355">SUM(G848:I848)</f>
        <v>2362.5</v>
      </c>
      <c r="L848" s="57"/>
    </row>
    <row r="849" spans="1:12">
      <c r="A849" s="15">
        <v>44148</v>
      </c>
      <c r="B849" s="16" t="s">
        <v>189</v>
      </c>
      <c r="C849" s="16">
        <v>25</v>
      </c>
      <c r="D849" s="16" t="s">
        <v>10</v>
      </c>
      <c r="E849" s="17">
        <v>451</v>
      </c>
      <c r="F849" s="17">
        <v>550</v>
      </c>
      <c r="G849" s="17">
        <v>0</v>
      </c>
      <c r="H849" s="74">
        <f t="shared" ref="H849" si="1356">(F849-E849)*C849</f>
        <v>2475</v>
      </c>
      <c r="I849" s="75">
        <v>0</v>
      </c>
      <c r="J849" s="76">
        <f t="shared" ref="J849" si="1357">SUM(G849:I849)</f>
        <v>2475</v>
      </c>
      <c r="L849" s="57"/>
    </row>
    <row r="850" spans="1:12">
      <c r="A850" s="15">
        <v>44147</v>
      </c>
      <c r="B850" s="16" t="s">
        <v>188</v>
      </c>
      <c r="C850" s="16">
        <v>25</v>
      </c>
      <c r="D850" s="16" t="s">
        <v>10</v>
      </c>
      <c r="E850" s="17">
        <v>152.30000000000001</v>
      </c>
      <c r="F850" s="17">
        <v>230</v>
      </c>
      <c r="G850" s="17">
        <v>0</v>
      </c>
      <c r="H850" s="74">
        <f t="shared" ref="H850" si="1358">(F850-E850)*C850</f>
        <v>1942.4999999999998</v>
      </c>
      <c r="I850" s="75">
        <v>0</v>
      </c>
      <c r="J850" s="76">
        <f t="shared" ref="J850" si="1359">SUM(G850:I850)</f>
        <v>1942.4999999999998</v>
      </c>
      <c r="L850" s="57"/>
    </row>
    <row r="851" spans="1:12">
      <c r="A851" s="15">
        <v>44140</v>
      </c>
      <c r="B851" s="16" t="s">
        <v>187</v>
      </c>
      <c r="C851" s="16">
        <v>25</v>
      </c>
      <c r="D851" s="16" t="s">
        <v>10</v>
      </c>
      <c r="E851" s="17">
        <v>110</v>
      </c>
      <c r="F851" s="17">
        <v>10.1</v>
      </c>
      <c r="G851" s="17">
        <v>0</v>
      </c>
      <c r="H851" s="74">
        <f t="shared" ref="H851" si="1360">(F851-E851)*C851</f>
        <v>-2497.5</v>
      </c>
      <c r="I851" s="75">
        <v>0</v>
      </c>
      <c r="J851" s="76">
        <f t="shared" ref="J851" si="1361">SUM(G851:I851)</f>
        <v>-2497.5</v>
      </c>
      <c r="L851" s="57"/>
    </row>
    <row r="852" spans="1:12">
      <c r="A852" s="15">
        <v>44139</v>
      </c>
      <c r="B852" s="16" t="s">
        <v>186</v>
      </c>
      <c r="C852" s="16">
        <v>25</v>
      </c>
      <c r="D852" s="16" t="s">
        <v>10</v>
      </c>
      <c r="E852" s="17">
        <v>380.9</v>
      </c>
      <c r="F852" s="17">
        <v>500</v>
      </c>
      <c r="G852" s="17">
        <v>0</v>
      </c>
      <c r="H852" s="74">
        <f t="shared" ref="H852" si="1362">(F852-E852)*C852</f>
        <v>2977.5000000000005</v>
      </c>
      <c r="I852" s="75">
        <v>0</v>
      </c>
      <c r="J852" s="76">
        <f t="shared" ref="J852" si="1363">SUM(G852:I852)</f>
        <v>2977.5000000000005</v>
      </c>
      <c r="L852" s="57"/>
    </row>
    <row r="853" spans="1:12">
      <c r="A853" s="15">
        <v>44138</v>
      </c>
      <c r="B853" s="16" t="s">
        <v>185</v>
      </c>
      <c r="C853" s="16">
        <v>25</v>
      </c>
      <c r="D853" s="16" t="s">
        <v>10</v>
      </c>
      <c r="E853" s="17">
        <v>530</v>
      </c>
      <c r="F853" s="17">
        <v>580</v>
      </c>
      <c r="G853" s="17">
        <v>0</v>
      </c>
      <c r="H853" s="74">
        <f t="shared" ref="H853" si="1364">(F853-E853)*C853</f>
        <v>1250</v>
      </c>
      <c r="I853" s="75">
        <v>0</v>
      </c>
      <c r="J853" s="76">
        <f t="shared" ref="J853" si="1365">SUM(G853:I853)</f>
        <v>1250</v>
      </c>
      <c r="L853" s="57"/>
    </row>
    <row r="854" spans="1:12">
      <c r="A854" s="15">
        <v>44137</v>
      </c>
      <c r="B854" s="16" t="s">
        <v>180</v>
      </c>
      <c r="C854" s="16">
        <v>25</v>
      </c>
      <c r="D854" s="16" t="s">
        <v>10</v>
      </c>
      <c r="E854" s="17">
        <v>483</v>
      </c>
      <c r="F854" s="17">
        <v>383.5</v>
      </c>
      <c r="G854" s="17">
        <v>0</v>
      </c>
      <c r="H854" s="74">
        <f t="shared" ref="H854" si="1366">(F854-E854)*C854</f>
        <v>-2487.5</v>
      </c>
      <c r="I854" s="75">
        <v>0</v>
      </c>
      <c r="J854" s="76">
        <f t="shared" ref="J854" si="1367">SUM(G854:I854)</f>
        <v>-2487.5</v>
      </c>
      <c r="L854" s="57"/>
    </row>
    <row r="855" spans="1:12">
      <c r="A855" s="15">
        <v>44134</v>
      </c>
      <c r="B855" s="16" t="s">
        <v>179</v>
      </c>
      <c r="C855" s="16">
        <v>25</v>
      </c>
      <c r="D855" s="16" t="s">
        <v>10</v>
      </c>
      <c r="E855" s="17">
        <v>566.5</v>
      </c>
      <c r="F855" s="17">
        <v>620</v>
      </c>
      <c r="G855" s="17">
        <v>688</v>
      </c>
      <c r="H855" s="74">
        <f t="shared" ref="H855" si="1368">(F855-E855)*C855</f>
        <v>1337.5</v>
      </c>
      <c r="I855" s="75">
        <f>(G855-F855)*C855</f>
        <v>1700</v>
      </c>
      <c r="J855" s="76">
        <f t="shared" ref="J855" si="1369">SUM(G855:I855)</f>
        <v>3725.5</v>
      </c>
      <c r="L855" s="57"/>
    </row>
    <row r="856" spans="1:12">
      <c r="A856" s="15">
        <v>44133</v>
      </c>
      <c r="B856" s="16" t="s">
        <v>184</v>
      </c>
      <c r="C856" s="16">
        <v>25</v>
      </c>
      <c r="D856" s="16" t="s">
        <v>10</v>
      </c>
      <c r="E856" s="17">
        <v>150</v>
      </c>
      <c r="F856" s="17">
        <v>200</v>
      </c>
      <c r="G856" s="17">
        <v>0</v>
      </c>
      <c r="H856" s="74">
        <f t="shared" ref="H856" si="1370">(F856-E856)*C856</f>
        <v>1250</v>
      </c>
      <c r="I856" s="75">
        <v>0</v>
      </c>
      <c r="J856" s="76">
        <f t="shared" ref="J856" si="1371">SUM(G856:I856)</f>
        <v>1250</v>
      </c>
      <c r="L856" s="57"/>
    </row>
    <row r="857" spans="1:12">
      <c r="A857" s="15">
        <v>44133</v>
      </c>
      <c r="B857" s="16" t="s">
        <v>183</v>
      </c>
      <c r="C857" s="16">
        <v>25</v>
      </c>
      <c r="D857" s="16" t="s">
        <v>10</v>
      </c>
      <c r="E857" s="17">
        <v>122</v>
      </c>
      <c r="F857" s="17">
        <v>200</v>
      </c>
      <c r="G857" s="17">
        <v>0</v>
      </c>
      <c r="H857" s="74">
        <f t="shared" ref="H857" si="1372">(F857-E857)*C857</f>
        <v>1950</v>
      </c>
      <c r="I857" s="75">
        <v>0</v>
      </c>
      <c r="J857" s="76">
        <f t="shared" ref="J857" si="1373">SUM(G857:I857)</f>
        <v>1950</v>
      </c>
      <c r="K857" s="59"/>
      <c r="L857" s="58"/>
    </row>
    <row r="858" spans="1:12">
      <c r="A858" s="15">
        <v>44132</v>
      </c>
      <c r="B858" s="16" t="s">
        <v>180</v>
      </c>
      <c r="C858" s="16">
        <v>25</v>
      </c>
      <c r="D858" s="16" t="s">
        <v>10</v>
      </c>
      <c r="E858" s="17">
        <v>253</v>
      </c>
      <c r="F858" s="17">
        <v>350</v>
      </c>
      <c r="G858" s="17">
        <v>500</v>
      </c>
      <c r="H858" s="74">
        <f t="shared" ref="H858" si="1374">(F858-E858)*C858</f>
        <v>2425</v>
      </c>
      <c r="I858" s="75">
        <f>(G858-F858)*C858</f>
        <v>3750</v>
      </c>
      <c r="J858" s="76">
        <f t="shared" ref="J858" si="1375">SUM(G858:I858)</f>
        <v>6675</v>
      </c>
      <c r="K858" s="59"/>
      <c r="L858" s="58"/>
    </row>
    <row r="859" spans="1:12">
      <c r="A859" s="15">
        <v>44126</v>
      </c>
      <c r="B859" s="16" t="s">
        <v>182</v>
      </c>
      <c r="C859" s="16">
        <v>25</v>
      </c>
      <c r="D859" s="16" t="s">
        <v>10</v>
      </c>
      <c r="E859" s="17">
        <v>65</v>
      </c>
      <c r="F859" s="17">
        <v>131</v>
      </c>
      <c r="G859" s="17">
        <v>0</v>
      </c>
      <c r="H859" s="74">
        <f t="shared" ref="H859" si="1376">(F859-E859)*C859</f>
        <v>1650</v>
      </c>
      <c r="I859" s="75">
        <v>0</v>
      </c>
      <c r="J859" s="76">
        <f t="shared" ref="J859" si="1377">SUM(G859:I859)</f>
        <v>1650</v>
      </c>
      <c r="L859" s="57"/>
    </row>
    <row r="860" spans="1:12">
      <c r="A860" s="15">
        <v>44126</v>
      </c>
      <c r="B860" s="16" t="s">
        <v>181</v>
      </c>
      <c r="C860" s="16">
        <v>25</v>
      </c>
      <c r="D860" s="16" t="s">
        <v>10</v>
      </c>
      <c r="E860" s="17">
        <v>153</v>
      </c>
      <c r="F860" s="17">
        <v>195</v>
      </c>
      <c r="G860" s="17">
        <v>0</v>
      </c>
      <c r="H860" s="74">
        <f t="shared" ref="H860" si="1378">(F860-E860)*C860</f>
        <v>1050</v>
      </c>
      <c r="I860" s="75">
        <v>0</v>
      </c>
      <c r="J860" s="76">
        <f t="shared" ref="J860" si="1379">SUM(G860:I860)</f>
        <v>1050</v>
      </c>
      <c r="L860" s="57"/>
    </row>
    <row r="861" spans="1:12">
      <c r="A861" s="15">
        <v>44125</v>
      </c>
      <c r="B861" s="16" t="s">
        <v>180</v>
      </c>
      <c r="C861" s="16">
        <v>25</v>
      </c>
      <c r="D861" s="16" t="s">
        <v>10</v>
      </c>
      <c r="E861" s="17">
        <v>150</v>
      </c>
      <c r="F861" s="17">
        <v>230</v>
      </c>
      <c r="G861" s="17">
        <v>330</v>
      </c>
      <c r="H861" s="74">
        <f t="shared" ref="H861" si="1380">(F861-E861)*C861</f>
        <v>2000</v>
      </c>
      <c r="I861" s="75">
        <f>(G861-F861)*C861</f>
        <v>2500</v>
      </c>
      <c r="J861" s="76">
        <f t="shared" ref="J861" si="1381">SUM(G861:I861)</f>
        <v>4830</v>
      </c>
      <c r="L861" s="57"/>
    </row>
    <row r="862" spans="1:12">
      <c r="A862" s="15">
        <v>44123</v>
      </c>
      <c r="B862" s="16" t="s">
        <v>179</v>
      </c>
      <c r="C862" s="16">
        <v>25</v>
      </c>
      <c r="D862" s="16" t="s">
        <v>10</v>
      </c>
      <c r="E862" s="17">
        <v>350</v>
      </c>
      <c r="F862" s="17">
        <v>400</v>
      </c>
      <c r="G862" s="17">
        <v>0</v>
      </c>
      <c r="H862" s="74">
        <f t="shared" ref="H862" si="1382">(F862-E862)*C862</f>
        <v>1250</v>
      </c>
      <c r="I862" s="75">
        <v>0</v>
      </c>
      <c r="J862" s="76">
        <f t="shared" ref="J862" si="1383">SUM(G862:I862)</f>
        <v>1250</v>
      </c>
      <c r="L862" s="57"/>
    </row>
    <row r="863" spans="1:12">
      <c r="A863" s="15">
        <v>44120</v>
      </c>
      <c r="B863" s="16" t="s">
        <v>177</v>
      </c>
      <c r="C863" s="16">
        <v>25</v>
      </c>
      <c r="D863" s="16" t="s">
        <v>10</v>
      </c>
      <c r="E863" s="17">
        <v>460</v>
      </c>
      <c r="F863" s="17">
        <v>350</v>
      </c>
      <c r="G863" s="17">
        <v>0</v>
      </c>
      <c r="H863" s="74">
        <f t="shared" ref="H863" si="1384">(F863-E863)*C863</f>
        <v>-2750</v>
      </c>
      <c r="I863" s="75">
        <f>(G863-F863)*C863</f>
        <v>-8750</v>
      </c>
      <c r="J863" s="76">
        <f t="shared" ref="J863" si="1385">SUM(G863:I863)</f>
        <v>-11500</v>
      </c>
      <c r="L863" s="57"/>
    </row>
    <row r="864" spans="1:12">
      <c r="A864" s="15">
        <v>44119</v>
      </c>
      <c r="B864" s="16" t="s">
        <v>178</v>
      </c>
      <c r="C864" s="16">
        <v>25</v>
      </c>
      <c r="D864" s="16" t="s">
        <v>10</v>
      </c>
      <c r="E864" s="17">
        <v>105</v>
      </c>
      <c r="F864" s="17">
        <v>200</v>
      </c>
      <c r="G864" s="17">
        <v>300</v>
      </c>
      <c r="H864" s="74">
        <f t="shared" ref="H864" si="1386">(F864-E864)*C864</f>
        <v>2375</v>
      </c>
      <c r="I864" s="75">
        <f>(G864-F864)*C864</f>
        <v>2500</v>
      </c>
      <c r="J864" s="76">
        <f t="shared" ref="J864" si="1387">SUM(G864:I864)</f>
        <v>5175</v>
      </c>
      <c r="L864" s="57"/>
    </row>
    <row r="865" spans="1:12">
      <c r="A865" s="15">
        <v>44119</v>
      </c>
      <c r="B865" s="16" t="s">
        <v>167</v>
      </c>
      <c r="C865" s="16">
        <v>25</v>
      </c>
      <c r="D865" s="16" t="s">
        <v>10</v>
      </c>
      <c r="E865" s="17">
        <v>101.35</v>
      </c>
      <c r="F865" s="17">
        <v>200</v>
      </c>
      <c r="G865" s="17">
        <v>300</v>
      </c>
      <c r="H865" s="74">
        <f t="shared" ref="H865" si="1388">(F865-E865)*C865</f>
        <v>2466.25</v>
      </c>
      <c r="I865" s="75">
        <f>(G865-F865)*C865</f>
        <v>2500</v>
      </c>
      <c r="J865" s="76">
        <f t="shared" ref="J865" si="1389">SUM(G865:I865)</f>
        <v>5266.25</v>
      </c>
      <c r="L865" s="57"/>
    </row>
    <row r="866" spans="1:12">
      <c r="A866" s="15">
        <v>44119</v>
      </c>
      <c r="B866" s="16" t="s">
        <v>165</v>
      </c>
      <c r="C866" s="16">
        <v>25</v>
      </c>
      <c r="D866" s="16" t="s">
        <v>10</v>
      </c>
      <c r="E866" s="17">
        <v>150</v>
      </c>
      <c r="F866" s="17">
        <v>255</v>
      </c>
      <c r="G866" s="17">
        <v>350</v>
      </c>
      <c r="H866" s="74">
        <f t="shared" ref="H866" si="1390">(F866-E866)*C866</f>
        <v>2625</v>
      </c>
      <c r="I866" s="75">
        <f>(G866-F866)*C866</f>
        <v>2375</v>
      </c>
      <c r="J866" s="76">
        <f t="shared" ref="J866" si="1391">SUM(G866:I866)</f>
        <v>5350</v>
      </c>
      <c r="L866" s="57"/>
    </row>
    <row r="867" spans="1:12">
      <c r="A867" s="15">
        <v>44112</v>
      </c>
      <c r="B867" s="16" t="s">
        <v>177</v>
      </c>
      <c r="C867" s="16">
        <v>25</v>
      </c>
      <c r="D867" s="16" t="s">
        <v>10</v>
      </c>
      <c r="E867" s="17">
        <v>100</v>
      </c>
      <c r="F867" s="17">
        <v>182</v>
      </c>
      <c r="G867" s="17">
        <v>0</v>
      </c>
      <c r="H867" s="74">
        <f t="shared" ref="H867" si="1392">(F867-E867)*C867</f>
        <v>2050</v>
      </c>
      <c r="I867" s="75">
        <v>0</v>
      </c>
      <c r="J867" s="76">
        <f t="shared" ref="J867" si="1393">SUM(G867:I867)</f>
        <v>2050</v>
      </c>
      <c r="L867" s="57"/>
    </row>
    <row r="868" spans="1:12">
      <c r="A868" s="15">
        <v>44111</v>
      </c>
      <c r="B868" s="16" t="s">
        <v>176</v>
      </c>
      <c r="C868" s="16">
        <v>25</v>
      </c>
      <c r="D868" s="16" t="s">
        <v>10</v>
      </c>
      <c r="E868" s="17">
        <v>200</v>
      </c>
      <c r="F868" s="17">
        <v>131</v>
      </c>
      <c r="G868" s="17">
        <v>0</v>
      </c>
      <c r="H868" s="74">
        <f t="shared" ref="H868" si="1394">(F868-E868)*C868</f>
        <v>-1725</v>
      </c>
      <c r="I868" s="75">
        <v>0</v>
      </c>
      <c r="J868" s="76">
        <f t="shared" ref="J868" si="1395">SUM(G868:I868)</f>
        <v>-1725</v>
      </c>
      <c r="L868" s="57"/>
    </row>
    <row r="869" spans="1:12">
      <c r="A869" s="15">
        <v>44109</v>
      </c>
      <c r="B869" s="16" t="s">
        <v>169</v>
      </c>
      <c r="C869" s="16">
        <v>25</v>
      </c>
      <c r="D869" s="16" t="s">
        <v>10</v>
      </c>
      <c r="E869" s="17">
        <v>320</v>
      </c>
      <c r="F869" s="17">
        <v>380</v>
      </c>
      <c r="G869" s="17">
        <v>0</v>
      </c>
      <c r="H869" s="74">
        <f t="shared" ref="H869" si="1396">(F869-E869)*C869</f>
        <v>1500</v>
      </c>
      <c r="I869" s="75">
        <v>0</v>
      </c>
      <c r="J869" s="76">
        <f t="shared" ref="J869" si="1397">SUM(G869:I869)</f>
        <v>1500</v>
      </c>
      <c r="L869" s="57"/>
    </row>
    <row r="870" spans="1:12">
      <c r="A870" s="15">
        <v>44105</v>
      </c>
      <c r="B870" s="16" t="s">
        <v>175</v>
      </c>
      <c r="C870" s="16">
        <v>25</v>
      </c>
      <c r="D870" s="16" t="s">
        <v>10</v>
      </c>
      <c r="E870" s="17">
        <v>138</v>
      </c>
      <c r="F870" s="17">
        <v>80</v>
      </c>
      <c r="G870" s="17">
        <v>0</v>
      </c>
      <c r="H870" s="74">
        <f t="shared" ref="H870" si="1398">(F870-E870)*C870</f>
        <v>-1450</v>
      </c>
      <c r="I870" s="75">
        <v>0</v>
      </c>
      <c r="J870" s="76">
        <f t="shared" ref="J870" si="1399">SUM(G870:I870)</f>
        <v>-1450</v>
      </c>
      <c r="L870" s="57"/>
    </row>
    <row r="871" spans="1:12">
      <c r="A871" s="15">
        <v>44097</v>
      </c>
      <c r="B871" s="16" t="s">
        <v>173</v>
      </c>
      <c r="C871" s="16">
        <v>25</v>
      </c>
      <c r="D871" s="16" t="s">
        <v>10</v>
      </c>
      <c r="E871" s="17">
        <v>200</v>
      </c>
      <c r="F871" s="17">
        <v>230</v>
      </c>
      <c r="G871" s="17">
        <v>280</v>
      </c>
      <c r="H871" s="74">
        <f t="shared" ref="H871:H873" si="1400">(F871-E871)*C871</f>
        <v>750</v>
      </c>
      <c r="I871" s="75">
        <f>(G871-F871)*C871</f>
        <v>1250</v>
      </c>
      <c r="J871" s="76">
        <f t="shared" ref="J871:J874" si="1401">SUM(G871:I871)</f>
        <v>2280</v>
      </c>
      <c r="L871" s="57"/>
    </row>
    <row r="872" spans="1:12">
      <c r="A872" s="15">
        <v>44096</v>
      </c>
      <c r="B872" s="16" t="s">
        <v>174</v>
      </c>
      <c r="C872" s="16">
        <v>75</v>
      </c>
      <c r="D872" s="16" t="s">
        <v>10</v>
      </c>
      <c r="E872" s="17">
        <v>68.8</v>
      </c>
      <c r="F872" s="17">
        <v>50</v>
      </c>
      <c r="G872" s="17">
        <v>0</v>
      </c>
      <c r="H872" s="74">
        <f t="shared" si="1400"/>
        <v>-1409.9999999999998</v>
      </c>
      <c r="I872" s="75">
        <v>0</v>
      </c>
      <c r="J872" s="76">
        <f t="shared" ref="J872" si="1402">SUM(G872:I872)</f>
        <v>-1409.9999999999998</v>
      </c>
      <c r="L872" s="57"/>
    </row>
    <row r="873" spans="1:12">
      <c r="A873" s="15">
        <v>44096</v>
      </c>
      <c r="B873" s="16" t="s">
        <v>173</v>
      </c>
      <c r="C873" s="16">
        <v>25</v>
      </c>
      <c r="D873" s="16" t="s">
        <v>10</v>
      </c>
      <c r="E873" s="17">
        <v>300</v>
      </c>
      <c r="F873" s="17">
        <v>230.3</v>
      </c>
      <c r="G873" s="17">
        <v>0</v>
      </c>
      <c r="H873" s="74">
        <f t="shared" si="1400"/>
        <v>-1742.4999999999998</v>
      </c>
      <c r="I873" s="75">
        <v>0</v>
      </c>
      <c r="J873" s="76">
        <f t="shared" si="1401"/>
        <v>-1742.4999999999998</v>
      </c>
      <c r="L873" s="57"/>
    </row>
    <row r="874" spans="1:12">
      <c r="A874" s="15">
        <v>44095</v>
      </c>
      <c r="B874" s="16" t="s">
        <v>172</v>
      </c>
      <c r="C874" s="16">
        <v>25</v>
      </c>
      <c r="D874" s="16" t="s">
        <v>10</v>
      </c>
      <c r="E874" s="17">
        <v>300</v>
      </c>
      <c r="F874" s="17">
        <v>350</v>
      </c>
      <c r="G874" s="17">
        <v>399</v>
      </c>
      <c r="H874" s="74">
        <f t="shared" ref="H874:H885" si="1403">(F874-E874)*C874</f>
        <v>1250</v>
      </c>
      <c r="I874" s="75">
        <f>(G874-F874)*C874</f>
        <v>1225</v>
      </c>
      <c r="J874" s="76">
        <f t="shared" si="1401"/>
        <v>2874</v>
      </c>
      <c r="L874" s="57"/>
    </row>
    <row r="875" spans="1:12">
      <c r="A875" s="15">
        <v>44090</v>
      </c>
      <c r="B875" s="16" t="s">
        <v>171</v>
      </c>
      <c r="C875" s="16">
        <v>25</v>
      </c>
      <c r="D875" s="16" t="s">
        <v>10</v>
      </c>
      <c r="E875" s="17">
        <v>138.80000000000001</v>
      </c>
      <c r="F875" s="17">
        <v>80</v>
      </c>
      <c r="G875" s="17">
        <v>0</v>
      </c>
      <c r="H875" s="74">
        <f t="shared" si="1403"/>
        <v>-1470.0000000000002</v>
      </c>
      <c r="I875" s="75">
        <v>0</v>
      </c>
      <c r="J875" s="76">
        <f t="shared" ref="J875" si="1404">SUM(G875:I875)</f>
        <v>-1470.0000000000002</v>
      </c>
      <c r="L875" s="57"/>
    </row>
    <row r="876" spans="1:12">
      <c r="A876" s="15">
        <v>44089</v>
      </c>
      <c r="B876" s="16" t="s">
        <v>171</v>
      </c>
      <c r="C876" s="16">
        <v>25</v>
      </c>
      <c r="D876" s="16" t="s">
        <v>10</v>
      </c>
      <c r="E876" s="17">
        <v>265</v>
      </c>
      <c r="F876" s="17">
        <v>196.5</v>
      </c>
      <c r="G876" s="17">
        <v>0</v>
      </c>
      <c r="H876" s="74">
        <f t="shared" si="1403"/>
        <v>-1712.5</v>
      </c>
      <c r="I876" s="75">
        <v>0</v>
      </c>
      <c r="J876" s="76">
        <f t="shared" ref="J876" si="1405">SUM(G876:I876)</f>
        <v>-1712.5</v>
      </c>
      <c r="L876" s="57"/>
    </row>
    <row r="877" spans="1:12">
      <c r="A877" s="15">
        <v>44088</v>
      </c>
      <c r="B877" s="16" t="s">
        <v>170</v>
      </c>
      <c r="C877" s="16">
        <v>25</v>
      </c>
      <c r="D877" s="16" t="s">
        <v>10</v>
      </c>
      <c r="E877" s="17">
        <v>300</v>
      </c>
      <c r="F877" s="17">
        <v>335</v>
      </c>
      <c r="G877" s="17">
        <v>0</v>
      </c>
      <c r="H877" s="74">
        <f t="shared" si="1403"/>
        <v>875</v>
      </c>
      <c r="I877" s="75">
        <v>0</v>
      </c>
      <c r="J877" s="76">
        <f t="shared" ref="J877" si="1406">SUM(G877:I877)</f>
        <v>875</v>
      </c>
      <c r="L877" s="57"/>
    </row>
    <row r="878" spans="1:12">
      <c r="A878" s="15">
        <v>44085</v>
      </c>
      <c r="B878" s="16" t="s">
        <v>169</v>
      </c>
      <c r="C878" s="16">
        <v>25</v>
      </c>
      <c r="D878" s="16" t="s">
        <v>10</v>
      </c>
      <c r="E878" s="17">
        <v>380</v>
      </c>
      <c r="F878" s="17">
        <v>458</v>
      </c>
      <c r="G878" s="17">
        <v>0</v>
      </c>
      <c r="H878" s="74">
        <f t="shared" si="1403"/>
        <v>1950</v>
      </c>
      <c r="I878" s="75">
        <v>0</v>
      </c>
      <c r="J878" s="76">
        <f t="shared" ref="J878" si="1407">SUM(G878:I878)</f>
        <v>1950</v>
      </c>
      <c r="L878" s="57"/>
    </row>
    <row r="879" spans="1:12">
      <c r="A879" s="15">
        <v>44084</v>
      </c>
      <c r="B879" s="16" t="s">
        <v>169</v>
      </c>
      <c r="C879" s="16">
        <v>25</v>
      </c>
      <c r="D879" s="16" t="s">
        <v>10</v>
      </c>
      <c r="E879" s="17">
        <v>80</v>
      </c>
      <c r="F879" s="17">
        <v>131</v>
      </c>
      <c r="G879" s="17">
        <v>199</v>
      </c>
      <c r="H879" s="74">
        <f t="shared" si="1403"/>
        <v>1275</v>
      </c>
      <c r="I879" s="75">
        <f>(G879-F879)*C879</f>
        <v>1700</v>
      </c>
      <c r="J879" s="76">
        <f t="shared" ref="J879" si="1408">SUM(G879:I879)</f>
        <v>3174</v>
      </c>
      <c r="L879" s="57"/>
    </row>
    <row r="880" spans="1:12">
      <c r="A880" s="15">
        <v>44084</v>
      </c>
      <c r="B880" s="16" t="s">
        <v>168</v>
      </c>
      <c r="C880" s="16">
        <v>25</v>
      </c>
      <c r="D880" s="16" t="s">
        <v>10</v>
      </c>
      <c r="E880" s="17">
        <v>203</v>
      </c>
      <c r="F880" s="17">
        <v>265</v>
      </c>
      <c r="G880" s="17">
        <v>0</v>
      </c>
      <c r="H880" s="74">
        <f t="shared" si="1403"/>
        <v>1550</v>
      </c>
      <c r="I880" s="75">
        <v>0</v>
      </c>
      <c r="J880" s="76">
        <f t="shared" ref="J880" si="1409">SUM(G880:I880)</f>
        <v>1550</v>
      </c>
      <c r="L880" s="57"/>
    </row>
    <row r="881" spans="1:16384">
      <c r="A881" s="15">
        <v>44081</v>
      </c>
      <c r="B881" s="16" t="s">
        <v>167</v>
      </c>
      <c r="C881" s="16">
        <v>25</v>
      </c>
      <c r="D881" s="16" t="s">
        <v>10</v>
      </c>
      <c r="E881" s="17">
        <v>320</v>
      </c>
      <c r="F881" s="17">
        <v>320</v>
      </c>
      <c r="G881" s="17">
        <v>0</v>
      </c>
      <c r="H881" s="74">
        <f t="shared" si="1403"/>
        <v>0</v>
      </c>
      <c r="I881" s="75">
        <v>0</v>
      </c>
      <c r="J881" s="76">
        <f t="shared" ref="J881" si="1410">SUM(G881:I881)</f>
        <v>0</v>
      </c>
      <c r="L881" s="57"/>
    </row>
    <row r="882" spans="1:16384">
      <c r="A882" s="15">
        <v>44078</v>
      </c>
      <c r="B882" s="16" t="s">
        <v>166</v>
      </c>
      <c r="C882" s="16">
        <v>25</v>
      </c>
      <c r="D882" s="16" t="s">
        <v>10</v>
      </c>
      <c r="E882" s="17">
        <v>380</v>
      </c>
      <c r="F882" s="17">
        <v>500</v>
      </c>
      <c r="G882" s="17">
        <v>0</v>
      </c>
      <c r="H882" s="74">
        <f t="shared" si="1403"/>
        <v>3000</v>
      </c>
      <c r="I882" s="75">
        <v>0</v>
      </c>
      <c r="J882" s="76">
        <f t="shared" ref="J882" si="1411">SUM(G882:I882)</f>
        <v>3000</v>
      </c>
      <c r="L882" s="57"/>
    </row>
    <row r="883" spans="1:16384">
      <c r="A883" s="15">
        <v>44077</v>
      </c>
      <c r="B883" s="16" t="s">
        <v>165</v>
      </c>
      <c r="C883" s="16">
        <v>25</v>
      </c>
      <c r="D883" s="16" t="s">
        <v>10</v>
      </c>
      <c r="E883" s="17">
        <v>238</v>
      </c>
      <c r="F883" s="17">
        <v>280</v>
      </c>
      <c r="G883" s="17">
        <v>0</v>
      </c>
      <c r="H883" s="74">
        <f t="shared" si="1403"/>
        <v>1050</v>
      </c>
      <c r="I883" s="75">
        <v>0</v>
      </c>
      <c r="J883" s="76">
        <f t="shared" ref="J883" si="1412">SUM(G883:I883)</f>
        <v>1050</v>
      </c>
      <c r="L883" s="57"/>
    </row>
    <row r="884" spans="1:16384">
      <c r="A884" s="15">
        <v>44074</v>
      </c>
      <c r="B884" s="16" t="s">
        <v>164</v>
      </c>
      <c r="C884" s="16">
        <v>75</v>
      </c>
      <c r="D884" s="16" t="s">
        <v>10</v>
      </c>
      <c r="E884" s="17">
        <v>150</v>
      </c>
      <c r="F884" s="17">
        <v>165</v>
      </c>
      <c r="G884" s="17">
        <v>0</v>
      </c>
      <c r="H884" s="74">
        <f t="shared" si="1403"/>
        <v>1125</v>
      </c>
      <c r="I884" s="75">
        <v>0</v>
      </c>
      <c r="J884" s="76">
        <f t="shared" ref="J884:J886" si="1413">SUM(G884:I884)</f>
        <v>1125</v>
      </c>
      <c r="L884" s="57"/>
    </row>
    <row r="885" spans="1:16384">
      <c r="A885" s="15">
        <v>44054</v>
      </c>
      <c r="B885" s="16" t="s">
        <v>163</v>
      </c>
      <c r="C885" s="16">
        <v>25</v>
      </c>
      <c r="D885" s="16" t="s">
        <v>10</v>
      </c>
      <c r="E885" s="17">
        <v>161</v>
      </c>
      <c r="F885" s="17">
        <v>131</v>
      </c>
      <c r="G885" s="17">
        <v>0</v>
      </c>
      <c r="H885" s="74">
        <f t="shared" si="1403"/>
        <v>-750</v>
      </c>
      <c r="I885" s="75">
        <v>0</v>
      </c>
      <c r="J885" s="76">
        <f t="shared" si="1413"/>
        <v>-750</v>
      </c>
      <c r="L885" s="57"/>
    </row>
    <row r="886" spans="1:16384">
      <c r="A886" s="15">
        <v>44060</v>
      </c>
      <c r="B886" s="16" t="s">
        <v>162</v>
      </c>
      <c r="C886" s="16">
        <v>25</v>
      </c>
      <c r="D886" s="16" t="s">
        <v>10</v>
      </c>
      <c r="E886" s="17">
        <v>280</v>
      </c>
      <c r="F886" s="17">
        <v>200</v>
      </c>
      <c r="G886" s="17">
        <v>0</v>
      </c>
      <c r="H886" s="74">
        <v>-2000</v>
      </c>
      <c r="I886" s="75">
        <v>0</v>
      </c>
      <c r="J886" s="76">
        <f t="shared" si="1413"/>
        <v>-2000</v>
      </c>
      <c r="L886" s="57"/>
    </row>
    <row r="887" spans="1:16384">
      <c r="A887" s="15">
        <v>44054</v>
      </c>
      <c r="B887" s="16" t="s">
        <v>161</v>
      </c>
      <c r="C887" s="16">
        <v>25</v>
      </c>
      <c r="D887" s="16" t="s">
        <v>10</v>
      </c>
      <c r="E887" s="17">
        <v>131</v>
      </c>
      <c r="F887" s="17">
        <v>131</v>
      </c>
      <c r="G887" s="17">
        <v>0</v>
      </c>
      <c r="H887" s="74">
        <v>0</v>
      </c>
      <c r="I887" s="75">
        <v>0</v>
      </c>
      <c r="J887" s="76">
        <v>0</v>
      </c>
      <c r="L887" s="57"/>
    </row>
    <row r="888" spans="1:16384">
      <c r="A888" s="15">
        <v>44049</v>
      </c>
      <c r="B888" s="16" t="s">
        <v>160</v>
      </c>
      <c r="C888" s="16">
        <v>25</v>
      </c>
      <c r="D888" s="16" t="s">
        <v>10</v>
      </c>
      <c r="E888" s="17">
        <v>200</v>
      </c>
      <c r="F888" s="17">
        <v>110.1</v>
      </c>
      <c r="G888" s="17">
        <v>460</v>
      </c>
      <c r="H888" s="74">
        <v>2248</v>
      </c>
      <c r="I888" s="75">
        <v>0</v>
      </c>
      <c r="J888" s="76">
        <f>SUM(G888:I888)</f>
        <v>2708</v>
      </c>
      <c r="L888" s="57"/>
    </row>
    <row r="889" spans="1:16384">
      <c r="A889" s="15">
        <v>44046</v>
      </c>
      <c r="B889" s="16" t="s">
        <v>159</v>
      </c>
      <c r="C889" s="16">
        <v>25</v>
      </c>
      <c r="D889" s="16" t="s">
        <v>10</v>
      </c>
      <c r="E889" s="17">
        <v>338.2</v>
      </c>
      <c r="F889" s="17">
        <v>388</v>
      </c>
      <c r="G889" s="17">
        <v>460</v>
      </c>
      <c r="H889" s="74">
        <v>1245</v>
      </c>
      <c r="I889" s="75">
        <f>(G889-F889)*C889</f>
        <v>1800</v>
      </c>
      <c r="J889" s="76">
        <v>1245</v>
      </c>
      <c r="L889" s="57"/>
    </row>
    <row r="890" spans="1:16384">
      <c r="A890" s="15">
        <v>43910</v>
      </c>
      <c r="B890" s="16" t="s">
        <v>158</v>
      </c>
      <c r="C890" s="16">
        <v>100</v>
      </c>
      <c r="D890" s="16" t="s">
        <v>10</v>
      </c>
      <c r="E890" s="17">
        <v>600</v>
      </c>
      <c r="F890" s="17">
        <v>650</v>
      </c>
      <c r="G890" s="17">
        <v>700</v>
      </c>
      <c r="H890" s="74">
        <v>5000</v>
      </c>
      <c r="I890" s="75">
        <v>5000</v>
      </c>
      <c r="J890" s="76">
        <v>10000</v>
      </c>
      <c r="L890" s="57"/>
    </row>
    <row r="891" spans="1:16384">
      <c r="A891" s="15">
        <v>43907</v>
      </c>
      <c r="B891" s="16" t="s">
        <v>157</v>
      </c>
      <c r="C891" s="16">
        <v>100</v>
      </c>
      <c r="D891" s="16" t="s">
        <v>10</v>
      </c>
      <c r="E891" s="17">
        <v>950</v>
      </c>
      <c r="F891" s="17">
        <v>1000</v>
      </c>
      <c r="G891" s="17">
        <v>0</v>
      </c>
      <c r="H891" s="74">
        <v>5000</v>
      </c>
      <c r="I891" s="75">
        <v>0</v>
      </c>
      <c r="J891" s="76">
        <v>5000</v>
      </c>
    </row>
    <row r="892" spans="1:16384">
      <c r="A892" s="15">
        <v>43901</v>
      </c>
      <c r="B892" s="16" t="s">
        <v>156</v>
      </c>
      <c r="C892" s="16">
        <v>100</v>
      </c>
      <c r="D892" s="16" t="s">
        <v>10</v>
      </c>
      <c r="E892" s="17">
        <v>325</v>
      </c>
      <c r="F892" s="17">
        <v>275</v>
      </c>
      <c r="G892" s="17">
        <v>0</v>
      </c>
      <c r="H892" s="74">
        <v>-5000</v>
      </c>
      <c r="I892" s="75">
        <v>0</v>
      </c>
      <c r="J892" s="76">
        <v>-5000</v>
      </c>
    </row>
    <row r="893" spans="1:16384">
      <c r="A893" s="15">
        <v>43894</v>
      </c>
      <c r="B893" s="16" t="s">
        <v>155</v>
      </c>
      <c r="C893" s="16">
        <v>200</v>
      </c>
      <c r="D893" s="16" t="s">
        <v>10</v>
      </c>
      <c r="E893" s="17">
        <v>305</v>
      </c>
      <c r="F893" s="17">
        <v>350</v>
      </c>
      <c r="G893" s="17">
        <v>400</v>
      </c>
      <c r="H893" s="74">
        <v>9000</v>
      </c>
      <c r="I893" s="75">
        <v>10000</v>
      </c>
      <c r="J893" s="76">
        <v>19000</v>
      </c>
    </row>
    <row r="894" spans="1:16384">
      <c r="A894" s="11"/>
      <c r="B894" s="11"/>
      <c r="C894" s="11"/>
      <c r="D894" s="11"/>
      <c r="E894" s="14">
        <v>43862</v>
      </c>
      <c r="F894" s="11"/>
      <c r="G894" s="11"/>
      <c r="H894" s="34">
        <f>SUM(H890:H893)</f>
        <v>14000</v>
      </c>
      <c r="I894" s="11"/>
      <c r="J894" s="65">
        <f>SUM(J890:J893)</f>
        <v>29000</v>
      </c>
    </row>
    <row r="895" spans="1:16384" s="11" customFormat="1">
      <c r="A895" s="15">
        <v>43886</v>
      </c>
      <c r="B895" s="16" t="s">
        <v>154</v>
      </c>
      <c r="C895" s="16">
        <v>200</v>
      </c>
      <c r="D895" s="16" t="s">
        <v>10</v>
      </c>
      <c r="E895" s="17">
        <v>200</v>
      </c>
      <c r="F895" s="17">
        <v>150</v>
      </c>
      <c r="G895" s="17">
        <v>0</v>
      </c>
      <c r="H895" s="18">
        <v>-10000</v>
      </c>
      <c r="I895" s="19">
        <v>0</v>
      </c>
      <c r="J895" s="64">
        <v>-10000</v>
      </c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  <c r="Y895"/>
      <c r="Z895"/>
      <c r="AA895"/>
      <c r="AB895"/>
      <c r="AC895"/>
      <c r="AD895"/>
      <c r="AE895"/>
      <c r="AF895"/>
      <c r="AG895"/>
      <c r="AH895"/>
      <c r="AI895"/>
      <c r="AJ895"/>
      <c r="AK895"/>
      <c r="AL895"/>
      <c r="AM895"/>
      <c r="AN895"/>
      <c r="AO895"/>
      <c r="AP895"/>
      <c r="AQ895"/>
      <c r="AR895"/>
      <c r="AS895"/>
      <c r="AT895"/>
      <c r="AU895"/>
      <c r="AV895"/>
      <c r="AW895"/>
      <c r="AX895"/>
      <c r="AY895"/>
      <c r="AZ895"/>
      <c r="BA895"/>
      <c r="BB895"/>
      <c r="BC895"/>
      <c r="BD895"/>
      <c r="BE895"/>
      <c r="BF895"/>
      <c r="BG895"/>
      <c r="BH895"/>
      <c r="BI895"/>
      <c r="BJ895"/>
      <c r="BK895"/>
      <c r="BL895"/>
      <c r="BM895"/>
      <c r="BN895"/>
      <c r="BO895"/>
      <c r="BP895"/>
      <c r="BQ895"/>
      <c r="BR895"/>
      <c r="BS895"/>
      <c r="BT895"/>
      <c r="BU895"/>
      <c r="BV895"/>
      <c r="BW895"/>
      <c r="BX895"/>
      <c r="BY895"/>
      <c r="BZ895"/>
      <c r="CA895"/>
      <c r="CB895"/>
      <c r="CC895"/>
      <c r="CD895"/>
      <c r="CE895"/>
      <c r="CF895"/>
      <c r="CG895"/>
      <c r="CH895"/>
      <c r="CI895"/>
      <c r="CJ895"/>
      <c r="CK895"/>
      <c r="CL895"/>
      <c r="CM895"/>
      <c r="CN895"/>
      <c r="CO895"/>
      <c r="CP895"/>
      <c r="CQ895"/>
      <c r="CR895"/>
      <c r="CS895"/>
      <c r="CT895"/>
      <c r="CU895"/>
      <c r="CV895"/>
      <c r="CW895"/>
      <c r="CX895"/>
      <c r="CY895"/>
      <c r="CZ895"/>
      <c r="DA895"/>
      <c r="DB895"/>
      <c r="DC895"/>
      <c r="DD895"/>
      <c r="DE895"/>
      <c r="DF895"/>
      <c r="DG895"/>
      <c r="DH895"/>
      <c r="DI895"/>
      <c r="DJ895"/>
      <c r="DK895"/>
      <c r="DL895"/>
      <c r="DM895"/>
      <c r="DN895"/>
      <c r="DO895"/>
      <c r="DP895"/>
      <c r="DQ895"/>
      <c r="DR895"/>
      <c r="DS895"/>
      <c r="DT895"/>
      <c r="DU895"/>
      <c r="DV895"/>
      <c r="DW895"/>
      <c r="DX895"/>
      <c r="DY895"/>
      <c r="DZ895"/>
      <c r="EA895"/>
      <c r="EB895"/>
      <c r="EC895"/>
      <c r="ED895"/>
      <c r="EE895"/>
      <c r="EF895"/>
      <c r="EG895"/>
      <c r="EH895"/>
      <c r="EI895"/>
      <c r="EJ895"/>
      <c r="EK895"/>
      <c r="EL895"/>
      <c r="EM895"/>
      <c r="EN895"/>
      <c r="EO895"/>
      <c r="EP895"/>
      <c r="EQ895"/>
      <c r="ER895"/>
      <c r="ES895"/>
      <c r="ET895"/>
      <c r="EU895"/>
      <c r="EV895"/>
      <c r="EW895"/>
      <c r="EX895"/>
      <c r="EY895"/>
      <c r="EZ895"/>
      <c r="FA895"/>
      <c r="FB895"/>
      <c r="FC895"/>
      <c r="FD895"/>
      <c r="FE895"/>
      <c r="FF895"/>
      <c r="FG895"/>
      <c r="FH895"/>
      <c r="FI895"/>
      <c r="FJ895"/>
      <c r="FK895"/>
      <c r="FL895"/>
      <c r="FM895"/>
      <c r="FN895"/>
      <c r="FO895"/>
      <c r="FP895"/>
      <c r="FQ895"/>
      <c r="FR895"/>
      <c r="FS895"/>
      <c r="FT895"/>
      <c r="FU895"/>
      <c r="FV895"/>
      <c r="FW895"/>
      <c r="FX895"/>
      <c r="FY895"/>
      <c r="FZ895"/>
      <c r="GA895"/>
      <c r="GB895"/>
      <c r="GC895"/>
      <c r="GD895"/>
      <c r="GE895"/>
      <c r="GF895"/>
      <c r="GG895"/>
      <c r="GH895"/>
      <c r="GI895"/>
      <c r="GJ895"/>
      <c r="GK895"/>
      <c r="GL895"/>
      <c r="GM895"/>
      <c r="GN895"/>
      <c r="GO895"/>
      <c r="GP895"/>
      <c r="GQ895"/>
      <c r="GR895"/>
      <c r="GS895"/>
      <c r="GT895"/>
      <c r="GU895"/>
      <c r="GV895"/>
      <c r="GW895"/>
      <c r="GX895"/>
      <c r="GY895"/>
      <c r="GZ895"/>
      <c r="HA895"/>
      <c r="HB895"/>
      <c r="HC895"/>
      <c r="HD895"/>
      <c r="HE895"/>
      <c r="HF895"/>
      <c r="HG895"/>
      <c r="HH895"/>
      <c r="HI895"/>
      <c r="HJ895"/>
      <c r="HK895"/>
      <c r="HL895"/>
      <c r="HM895"/>
      <c r="HN895"/>
      <c r="HO895"/>
      <c r="HP895"/>
      <c r="HQ895"/>
      <c r="HR895"/>
      <c r="HS895"/>
      <c r="HT895"/>
      <c r="HU895"/>
      <c r="HV895"/>
      <c r="HW895"/>
      <c r="HX895"/>
      <c r="HY895"/>
      <c r="HZ895"/>
      <c r="IA895"/>
      <c r="IB895"/>
      <c r="IC895"/>
      <c r="ID895"/>
      <c r="IE895"/>
      <c r="IF895"/>
      <c r="IG895"/>
      <c r="IH895"/>
      <c r="II895"/>
      <c r="IJ895"/>
      <c r="IK895"/>
      <c r="IL895"/>
      <c r="IM895"/>
      <c r="IN895"/>
      <c r="IO895"/>
      <c r="IP895"/>
      <c r="IQ895"/>
      <c r="IR895"/>
      <c r="IS895"/>
      <c r="IT895"/>
      <c r="IU895"/>
      <c r="IV895"/>
      <c r="IW895"/>
      <c r="IX895"/>
      <c r="IY895"/>
      <c r="IZ895"/>
      <c r="JA895"/>
      <c r="JB895"/>
      <c r="JC895"/>
      <c r="JD895"/>
      <c r="JE895"/>
      <c r="JF895"/>
      <c r="JG895"/>
      <c r="JH895"/>
      <c r="JI895"/>
      <c r="JJ895"/>
      <c r="JK895"/>
      <c r="JL895"/>
      <c r="JM895"/>
      <c r="JN895"/>
      <c r="JO895"/>
      <c r="JP895"/>
      <c r="JQ895"/>
      <c r="JR895"/>
      <c r="JS895"/>
      <c r="JT895"/>
      <c r="JU895"/>
      <c r="JV895"/>
      <c r="JW895"/>
      <c r="JX895"/>
      <c r="JY895"/>
      <c r="JZ895"/>
      <c r="KA895"/>
      <c r="KB895"/>
      <c r="KC895"/>
      <c r="KD895"/>
      <c r="KE895"/>
      <c r="KF895"/>
      <c r="KG895"/>
      <c r="KH895"/>
      <c r="KI895"/>
      <c r="KJ895"/>
      <c r="KK895"/>
      <c r="KL895"/>
      <c r="KM895"/>
      <c r="KN895"/>
      <c r="KO895"/>
      <c r="KP895"/>
      <c r="KQ895"/>
      <c r="KR895"/>
      <c r="KS895"/>
      <c r="KT895"/>
      <c r="KU895"/>
      <c r="KV895"/>
      <c r="KW895"/>
      <c r="KX895"/>
      <c r="KY895"/>
      <c r="KZ895"/>
      <c r="LA895"/>
      <c r="LB895"/>
      <c r="LC895"/>
      <c r="LD895"/>
      <c r="LE895"/>
      <c r="LF895"/>
      <c r="LG895"/>
      <c r="LH895"/>
      <c r="LI895"/>
      <c r="LJ895"/>
      <c r="LK895"/>
      <c r="LL895"/>
      <c r="LM895"/>
      <c r="LN895"/>
      <c r="LO895"/>
      <c r="LP895"/>
      <c r="LQ895"/>
      <c r="LR895"/>
      <c r="LS895"/>
      <c r="LT895"/>
      <c r="LU895"/>
      <c r="LV895"/>
      <c r="LW895"/>
      <c r="LX895"/>
      <c r="LY895"/>
      <c r="LZ895"/>
      <c r="MA895"/>
      <c r="MB895"/>
      <c r="MC895"/>
      <c r="MD895"/>
      <c r="ME895"/>
      <c r="MF895"/>
      <c r="MG895"/>
      <c r="MH895"/>
      <c r="MI895"/>
      <c r="MJ895"/>
      <c r="MK895"/>
      <c r="ML895"/>
      <c r="MM895"/>
      <c r="MN895"/>
      <c r="MO895"/>
      <c r="MP895"/>
      <c r="MQ895"/>
      <c r="MR895"/>
      <c r="MS895"/>
      <c r="MT895"/>
      <c r="MU895"/>
      <c r="MV895"/>
      <c r="MW895"/>
      <c r="MX895"/>
      <c r="MY895"/>
      <c r="MZ895"/>
      <c r="NA895"/>
      <c r="NB895"/>
      <c r="NC895"/>
      <c r="ND895"/>
      <c r="NE895"/>
      <c r="NF895"/>
      <c r="NG895"/>
      <c r="NH895"/>
      <c r="NI895"/>
      <c r="NJ895"/>
      <c r="NK895"/>
      <c r="NL895"/>
      <c r="NM895"/>
      <c r="NN895"/>
      <c r="NO895"/>
      <c r="NP895"/>
      <c r="NQ895"/>
      <c r="NR895"/>
      <c r="NS895"/>
      <c r="NT895"/>
      <c r="NU895"/>
      <c r="NV895"/>
      <c r="NW895"/>
      <c r="NX895"/>
      <c r="NY895"/>
      <c r="NZ895"/>
      <c r="OA895"/>
      <c r="OB895"/>
      <c r="OC895"/>
      <c r="OD895"/>
      <c r="OE895"/>
      <c r="OF895"/>
      <c r="OG895"/>
      <c r="OH895"/>
      <c r="OI895"/>
      <c r="OJ895"/>
      <c r="OK895"/>
      <c r="OL895"/>
      <c r="OM895"/>
      <c r="ON895"/>
      <c r="OO895"/>
      <c r="OP895"/>
      <c r="OQ895"/>
      <c r="OR895"/>
      <c r="OS895"/>
      <c r="OT895"/>
      <c r="OU895"/>
      <c r="OV895"/>
      <c r="OW895"/>
      <c r="OX895"/>
      <c r="OY895"/>
      <c r="OZ895"/>
      <c r="PA895"/>
      <c r="PB895"/>
      <c r="PC895"/>
      <c r="PD895"/>
      <c r="PE895"/>
      <c r="PF895"/>
      <c r="PG895"/>
      <c r="PH895"/>
      <c r="PI895"/>
      <c r="PJ895"/>
      <c r="PK895"/>
      <c r="PL895"/>
      <c r="PM895"/>
      <c r="PN895"/>
      <c r="PO895"/>
      <c r="PP895"/>
      <c r="PQ895"/>
      <c r="PR895"/>
      <c r="PS895"/>
      <c r="PT895"/>
      <c r="PU895"/>
      <c r="PV895"/>
      <c r="PW895"/>
      <c r="PX895"/>
      <c r="PY895"/>
      <c r="PZ895"/>
      <c r="QA895"/>
      <c r="QB895"/>
      <c r="QC895"/>
      <c r="QD895"/>
      <c r="QE895"/>
      <c r="QF895"/>
      <c r="QG895"/>
      <c r="QH895"/>
      <c r="QI895"/>
      <c r="QJ895"/>
      <c r="QK895"/>
      <c r="QL895"/>
      <c r="QM895"/>
      <c r="QN895"/>
      <c r="QO895"/>
      <c r="QP895"/>
      <c r="QQ895"/>
      <c r="QR895"/>
      <c r="QS895"/>
      <c r="QT895"/>
      <c r="QU895"/>
      <c r="QV895"/>
      <c r="QW895"/>
      <c r="QX895"/>
      <c r="QY895"/>
      <c r="QZ895"/>
      <c r="RA895"/>
      <c r="RB895"/>
      <c r="RC895"/>
      <c r="RD895"/>
      <c r="RE895"/>
      <c r="RF895"/>
      <c r="RG895"/>
      <c r="RH895"/>
      <c r="RI895"/>
      <c r="RJ895"/>
      <c r="RK895"/>
      <c r="RL895"/>
      <c r="RM895"/>
      <c r="RN895"/>
      <c r="RO895"/>
      <c r="RP895"/>
      <c r="RQ895"/>
      <c r="RR895"/>
      <c r="RS895"/>
      <c r="RT895"/>
      <c r="RU895"/>
      <c r="RV895"/>
      <c r="RW895"/>
      <c r="RX895"/>
      <c r="RY895"/>
      <c r="RZ895"/>
      <c r="SA895"/>
      <c r="SB895"/>
      <c r="SC895"/>
      <c r="SD895"/>
      <c r="SE895"/>
      <c r="SF895"/>
      <c r="SG895"/>
      <c r="SH895"/>
      <c r="SI895"/>
      <c r="SJ895"/>
      <c r="SK895"/>
      <c r="SL895"/>
      <c r="SM895"/>
      <c r="SN895"/>
      <c r="SO895"/>
      <c r="SP895"/>
      <c r="SQ895"/>
      <c r="SR895"/>
      <c r="SS895"/>
      <c r="ST895"/>
      <c r="SU895"/>
      <c r="SV895"/>
      <c r="SW895"/>
      <c r="SX895"/>
      <c r="SY895"/>
      <c r="SZ895"/>
      <c r="TA895"/>
      <c r="TB895"/>
      <c r="TC895"/>
      <c r="TD895"/>
      <c r="TE895"/>
      <c r="TF895"/>
      <c r="TG895"/>
      <c r="TH895"/>
      <c r="TI895"/>
      <c r="TJ895"/>
      <c r="TK895"/>
      <c r="TL895"/>
      <c r="TM895"/>
      <c r="TN895"/>
      <c r="TO895"/>
      <c r="TP895"/>
      <c r="TQ895"/>
      <c r="TR895"/>
      <c r="TS895"/>
      <c r="TT895"/>
      <c r="TU895"/>
      <c r="TV895"/>
      <c r="TW895"/>
      <c r="TX895"/>
      <c r="TY895"/>
      <c r="TZ895"/>
      <c r="UA895"/>
      <c r="UB895"/>
      <c r="UC895"/>
      <c r="UD895"/>
      <c r="UE895"/>
      <c r="UF895"/>
      <c r="UG895"/>
      <c r="UH895"/>
      <c r="UI895"/>
      <c r="UJ895"/>
      <c r="UK895"/>
      <c r="UL895"/>
      <c r="UM895"/>
      <c r="UN895"/>
      <c r="UO895"/>
      <c r="UP895"/>
      <c r="UQ895"/>
      <c r="UR895"/>
      <c r="US895"/>
      <c r="UT895"/>
      <c r="UU895"/>
      <c r="UV895"/>
      <c r="UW895"/>
      <c r="UX895"/>
      <c r="UY895"/>
      <c r="UZ895"/>
      <c r="VA895"/>
      <c r="VB895"/>
      <c r="VC895"/>
      <c r="VD895"/>
      <c r="VE895"/>
      <c r="VF895"/>
      <c r="VG895"/>
      <c r="VH895"/>
      <c r="VI895"/>
      <c r="VJ895"/>
      <c r="VK895"/>
      <c r="VL895"/>
      <c r="VM895"/>
      <c r="VN895"/>
      <c r="VO895"/>
      <c r="VP895"/>
      <c r="VQ895"/>
      <c r="VR895"/>
      <c r="VS895"/>
      <c r="VT895"/>
      <c r="VU895"/>
      <c r="VV895"/>
      <c r="VW895"/>
      <c r="VX895"/>
      <c r="VY895"/>
      <c r="VZ895"/>
      <c r="WA895"/>
      <c r="WB895"/>
      <c r="WC895"/>
      <c r="WD895"/>
      <c r="WE895"/>
      <c r="WF895"/>
      <c r="WG895"/>
      <c r="WH895"/>
      <c r="WI895"/>
      <c r="WJ895"/>
      <c r="WK895"/>
      <c r="WL895"/>
      <c r="WM895"/>
      <c r="WN895"/>
      <c r="WO895"/>
      <c r="WP895"/>
      <c r="WQ895"/>
      <c r="WR895"/>
      <c r="WS895"/>
      <c r="WT895"/>
      <c r="WU895"/>
      <c r="WV895"/>
      <c r="WW895"/>
      <c r="WX895"/>
      <c r="WY895"/>
      <c r="WZ895"/>
      <c r="XA895"/>
      <c r="XB895"/>
      <c r="XC895"/>
      <c r="XD895"/>
      <c r="XE895"/>
      <c r="XF895"/>
      <c r="XG895"/>
      <c r="XH895"/>
      <c r="XI895"/>
      <c r="XJ895"/>
      <c r="XK895"/>
      <c r="XL895"/>
      <c r="XM895"/>
      <c r="XN895"/>
      <c r="XO895"/>
      <c r="XP895"/>
      <c r="XQ895"/>
      <c r="XR895"/>
      <c r="XS895"/>
      <c r="XT895"/>
      <c r="XU895"/>
      <c r="XV895"/>
      <c r="XW895"/>
      <c r="XX895"/>
      <c r="XY895"/>
      <c r="XZ895"/>
      <c r="YA895"/>
      <c r="YB895"/>
      <c r="YC895"/>
      <c r="YD895"/>
      <c r="YE895"/>
      <c r="YF895"/>
      <c r="YG895"/>
      <c r="YH895"/>
      <c r="YI895"/>
      <c r="YJ895"/>
      <c r="YK895"/>
      <c r="YL895"/>
      <c r="YM895"/>
      <c r="YN895"/>
      <c r="YO895"/>
      <c r="YP895"/>
      <c r="YQ895"/>
      <c r="YR895"/>
      <c r="YS895"/>
      <c r="YT895"/>
      <c r="YU895"/>
      <c r="YV895"/>
      <c r="YW895"/>
      <c r="YX895"/>
      <c r="YY895"/>
      <c r="YZ895"/>
      <c r="ZA895"/>
      <c r="ZB895"/>
      <c r="ZC895"/>
      <c r="ZD895"/>
      <c r="ZE895"/>
      <c r="ZF895"/>
      <c r="ZG895"/>
      <c r="ZH895"/>
      <c r="ZI895"/>
      <c r="ZJ895"/>
      <c r="ZK895"/>
      <c r="ZL895"/>
      <c r="ZM895"/>
      <c r="ZN895"/>
      <c r="ZO895"/>
      <c r="ZP895"/>
      <c r="ZQ895"/>
      <c r="ZR895"/>
      <c r="ZS895"/>
      <c r="ZT895"/>
      <c r="ZU895"/>
      <c r="ZV895"/>
      <c r="ZW895"/>
      <c r="ZX895"/>
      <c r="ZY895"/>
      <c r="ZZ895"/>
      <c r="AAA895"/>
      <c r="AAB895"/>
      <c r="AAC895"/>
      <c r="AAD895"/>
      <c r="AAE895"/>
      <c r="AAF895"/>
      <c r="AAG895"/>
      <c r="AAH895"/>
      <c r="AAI895"/>
      <c r="AAJ895"/>
      <c r="AAK895"/>
      <c r="AAL895"/>
      <c r="AAM895"/>
      <c r="AAN895"/>
      <c r="AAO895"/>
      <c r="AAP895"/>
      <c r="AAQ895"/>
      <c r="AAR895"/>
      <c r="AAS895"/>
      <c r="AAT895"/>
      <c r="AAU895"/>
      <c r="AAV895"/>
      <c r="AAW895"/>
      <c r="AAX895"/>
      <c r="AAY895"/>
      <c r="AAZ895"/>
      <c r="ABA895"/>
      <c r="ABB895"/>
      <c r="ABC895"/>
      <c r="ABD895"/>
      <c r="ABE895"/>
      <c r="ABF895"/>
      <c r="ABG895"/>
      <c r="ABH895"/>
      <c r="ABI895"/>
      <c r="ABJ895"/>
      <c r="ABK895"/>
      <c r="ABL895"/>
      <c r="ABM895"/>
      <c r="ABN895"/>
      <c r="ABO895"/>
      <c r="ABP895"/>
      <c r="ABQ895"/>
      <c r="ABR895"/>
      <c r="ABS895"/>
      <c r="ABT895"/>
      <c r="ABU895"/>
      <c r="ABV895"/>
      <c r="ABW895"/>
      <c r="ABX895"/>
      <c r="ABY895"/>
      <c r="ABZ895"/>
      <c r="ACA895"/>
      <c r="ACB895"/>
      <c r="ACC895"/>
      <c r="ACD895"/>
      <c r="ACE895"/>
      <c r="ACF895"/>
      <c r="ACG895"/>
      <c r="ACH895"/>
      <c r="ACI895"/>
      <c r="ACJ895"/>
      <c r="ACK895"/>
      <c r="ACL895"/>
      <c r="ACM895"/>
      <c r="ACN895"/>
      <c r="ACO895"/>
      <c r="ACP895"/>
      <c r="ACQ895"/>
      <c r="ACR895"/>
      <c r="ACS895"/>
      <c r="ACT895"/>
      <c r="ACU895"/>
      <c r="ACV895"/>
      <c r="ACW895"/>
      <c r="ACX895"/>
      <c r="ACY895"/>
      <c r="ACZ895"/>
      <c r="ADA895"/>
      <c r="ADB895"/>
      <c r="ADC895"/>
      <c r="ADD895"/>
      <c r="ADE895"/>
      <c r="ADF895"/>
      <c r="ADG895"/>
      <c r="ADH895"/>
      <c r="ADI895"/>
      <c r="ADJ895"/>
      <c r="ADK895"/>
      <c r="ADL895"/>
      <c r="ADM895"/>
      <c r="ADN895"/>
      <c r="ADO895"/>
      <c r="ADP895"/>
      <c r="ADQ895"/>
      <c r="ADR895"/>
      <c r="ADS895"/>
      <c r="ADT895"/>
      <c r="ADU895"/>
      <c r="ADV895"/>
      <c r="ADW895"/>
      <c r="ADX895"/>
      <c r="ADY895"/>
      <c r="ADZ895"/>
      <c r="AEA895"/>
      <c r="AEB895"/>
      <c r="AEC895"/>
      <c r="AED895"/>
      <c r="AEE895"/>
      <c r="AEF895"/>
      <c r="AEG895"/>
      <c r="AEH895"/>
      <c r="AEI895"/>
      <c r="AEJ895"/>
      <c r="AEK895"/>
      <c r="AEL895"/>
      <c r="AEM895"/>
      <c r="AEN895"/>
      <c r="AEO895"/>
      <c r="AEP895"/>
      <c r="AEQ895"/>
      <c r="AER895"/>
      <c r="AES895"/>
      <c r="AET895"/>
      <c r="AEU895"/>
      <c r="AEV895"/>
      <c r="AEW895"/>
      <c r="AEX895"/>
      <c r="AEY895"/>
      <c r="AEZ895"/>
      <c r="AFA895"/>
      <c r="AFB895"/>
      <c r="AFC895"/>
      <c r="AFD895"/>
      <c r="AFE895"/>
      <c r="AFF895"/>
      <c r="AFG895"/>
      <c r="AFH895"/>
      <c r="AFI895"/>
      <c r="AFJ895"/>
      <c r="AFK895"/>
      <c r="AFL895"/>
      <c r="AFM895"/>
      <c r="AFN895"/>
      <c r="AFO895"/>
      <c r="AFP895"/>
      <c r="AFQ895"/>
      <c r="AFR895"/>
      <c r="AFS895"/>
      <c r="AFT895"/>
      <c r="AFU895"/>
      <c r="AFV895"/>
      <c r="AFW895"/>
      <c r="AFX895"/>
      <c r="AFY895"/>
      <c r="AFZ895"/>
      <c r="AGA895"/>
      <c r="AGB895"/>
      <c r="AGC895"/>
      <c r="AGD895"/>
      <c r="AGE895"/>
      <c r="AGF895"/>
      <c r="AGG895"/>
      <c r="AGH895"/>
      <c r="AGI895"/>
      <c r="AGJ895"/>
      <c r="AGK895"/>
      <c r="AGL895"/>
      <c r="AGM895"/>
      <c r="AGN895"/>
      <c r="AGO895"/>
      <c r="AGP895"/>
      <c r="AGQ895"/>
      <c r="AGR895"/>
      <c r="AGS895"/>
      <c r="AGT895"/>
      <c r="AGU895"/>
      <c r="AGV895"/>
      <c r="AGW895"/>
      <c r="AGX895"/>
      <c r="AGY895"/>
      <c r="AGZ895"/>
      <c r="AHA895"/>
      <c r="AHB895"/>
      <c r="AHC895"/>
      <c r="AHD895"/>
      <c r="AHE895"/>
      <c r="AHF895"/>
      <c r="AHG895"/>
      <c r="AHH895"/>
      <c r="AHI895"/>
      <c r="AHJ895"/>
      <c r="AHK895"/>
      <c r="AHL895"/>
      <c r="AHM895"/>
      <c r="AHN895"/>
      <c r="AHO895"/>
      <c r="AHP895"/>
      <c r="AHQ895"/>
      <c r="AHR895"/>
      <c r="AHS895"/>
      <c r="AHT895"/>
      <c r="AHU895"/>
      <c r="AHV895"/>
      <c r="AHW895"/>
      <c r="AHX895"/>
      <c r="AHY895"/>
      <c r="AHZ895"/>
      <c r="AIA895"/>
      <c r="AIB895"/>
      <c r="AIC895"/>
      <c r="AID895"/>
      <c r="AIE895"/>
      <c r="AIF895"/>
      <c r="AIG895"/>
      <c r="AIH895"/>
      <c r="AII895"/>
      <c r="AIJ895"/>
      <c r="AIK895"/>
      <c r="AIL895"/>
      <c r="AIM895"/>
      <c r="AIN895"/>
      <c r="AIO895"/>
      <c r="AIP895"/>
      <c r="AIQ895"/>
      <c r="AIR895"/>
      <c r="AIS895"/>
      <c r="AIT895"/>
      <c r="AIU895"/>
      <c r="AIV895"/>
      <c r="AIW895"/>
      <c r="AIX895"/>
      <c r="AIY895"/>
      <c r="AIZ895"/>
      <c r="AJA895"/>
      <c r="AJB895"/>
      <c r="AJC895"/>
      <c r="AJD895"/>
      <c r="AJE895"/>
      <c r="AJF895"/>
      <c r="AJG895"/>
      <c r="AJH895"/>
      <c r="AJI895"/>
      <c r="AJJ895"/>
      <c r="AJK895"/>
      <c r="AJL895"/>
      <c r="AJM895"/>
      <c r="AJN895"/>
      <c r="AJO895"/>
      <c r="AJP895"/>
      <c r="AJQ895"/>
      <c r="AJR895"/>
      <c r="AJS895"/>
      <c r="AJT895"/>
      <c r="AJU895"/>
      <c r="AJV895"/>
      <c r="AJW895"/>
      <c r="AJX895"/>
      <c r="AJY895"/>
      <c r="AJZ895"/>
      <c r="AKA895"/>
      <c r="AKB895"/>
      <c r="AKC895"/>
      <c r="AKD895"/>
      <c r="AKE895"/>
      <c r="AKF895"/>
      <c r="AKG895"/>
      <c r="AKH895"/>
      <c r="AKI895"/>
      <c r="AKJ895"/>
      <c r="AKK895"/>
      <c r="AKL895"/>
      <c r="AKM895"/>
      <c r="AKN895"/>
      <c r="AKO895"/>
      <c r="AKP895"/>
      <c r="AKQ895"/>
      <c r="AKR895"/>
      <c r="AKS895"/>
      <c r="AKT895"/>
      <c r="AKU895"/>
      <c r="AKV895"/>
      <c r="AKW895"/>
      <c r="AKX895"/>
      <c r="AKY895"/>
      <c r="AKZ895"/>
      <c r="ALA895"/>
      <c r="ALB895"/>
      <c r="ALC895"/>
      <c r="ALD895"/>
      <c r="ALE895"/>
      <c r="ALF895"/>
      <c r="ALG895"/>
      <c r="ALH895"/>
      <c r="ALI895"/>
      <c r="ALJ895"/>
      <c r="ALK895"/>
      <c r="ALL895"/>
      <c r="ALM895"/>
      <c r="ALN895"/>
      <c r="ALO895"/>
      <c r="ALP895"/>
      <c r="ALQ895"/>
      <c r="ALR895"/>
      <c r="ALS895"/>
      <c r="ALT895"/>
      <c r="ALU895"/>
      <c r="ALV895"/>
      <c r="ALW895"/>
      <c r="ALX895"/>
      <c r="ALY895"/>
      <c r="ALZ895"/>
      <c r="AMA895"/>
      <c r="AMB895"/>
      <c r="AMC895"/>
      <c r="AMD895"/>
      <c r="AME895"/>
      <c r="AMF895"/>
      <c r="AMG895"/>
      <c r="AMH895"/>
      <c r="AMI895"/>
      <c r="AMJ895"/>
      <c r="AMK895"/>
      <c r="AML895"/>
      <c r="AMM895"/>
      <c r="AMN895"/>
      <c r="AMO895"/>
      <c r="AMP895"/>
      <c r="AMQ895"/>
      <c r="AMR895"/>
      <c r="AMS895"/>
      <c r="AMT895"/>
      <c r="AMU895"/>
      <c r="AMV895"/>
      <c r="AMW895"/>
      <c r="AMX895"/>
      <c r="AMY895"/>
      <c r="AMZ895"/>
      <c r="ANA895"/>
      <c r="ANB895"/>
      <c r="ANC895"/>
      <c r="AND895"/>
      <c r="ANE895"/>
      <c r="ANF895"/>
      <c r="ANG895"/>
      <c r="ANH895"/>
      <c r="ANI895"/>
      <c r="ANJ895"/>
      <c r="ANK895"/>
      <c r="ANL895"/>
      <c r="ANM895"/>
      <c r="ANN895"/>
      <c r="ANO895"/>
      <c r="ANP895"/>
      <c r="ANQ895"/>
      <c r="ANR895"/>
      <c r="ANS895"/>
      <c r="ANT895"/>
      <c r="ANU895"/>
      <c r="ANV895"/>
      <c r="ANW895"/>
      <c r="ANX895"/>
      <c r="ANY895"/>
      <c r="ANZ895"/>
      <c r="AOA895"/>
      <c r="AOB895"/>
      <c r="AOC895"/>
      <c r="AOD895"/>
      <c r="AOE895"/>
      <c r="AOF895"/>
      <c r="AOG895"/>
      <c r="AOH895"/>
      <c r="AOI895"/>
      <c r="AOJ895"/>
      <c r="AOK895"/>
      <c r="AOL895"/>
      <c r="AOM895"/>
      <c r="AON895"/>
      <c r="AOO895"/>
      <c r="AOP895"/>
      <c r="AOQ895"/>
      <c r="AOR895"/>
      <c r="AOS895"/>
      <c r="AOT895"/>
      <c r="AOU895"/>
      <c r="AOV895"/>
      <c r="AOW895"/>
      <c r="AOX895"/>
      <c r="AOY895"/>
      <c r="AOZ895"/>
      <c r="APA895"/>
      <c r="APB895"/>
      <c r="APC895"/>
      <c r="APD895"/>
      <c r="APE895"/>
      <c r="APF895"/>
      <c r="APG895"/>
      <c r="APH895"/>
      <c r="API895"/>
      <c r="APJ895"/>
      <c r="APK895"/>
      <c r="APL895"/>
      <c r="APM895"/>
      <c r="APN895"/>
      <c r="APO895"/>
      <c r="APP895"/>
      <c r="APQ895"/>
      <c r="APR895"/>
      <c r="APS895"/>
      <c r="APT895"/>
      <c r="APU895"/>
      <c r="APV895"/>
      <c r="APW895"/>
      <c r="APX895"/>
      <c r="APY895"/>
      <c r="APZ895"/>
      <c r="AQA895"/>
      <c r="AQB895"/>
      <c r="AQC895"/>
      <c r="AQD895"/>
      <c r="AQE895"/>
      <c r="AQF895"/>
      <c r="AQG895"/>
      <c r="AQH895"/>
      <c r="AQI895"/>
      <c r="AQJ895"/>
      <c r="AQK895"/>
      <c r="AQL895"/>
      <c r="AQM895"/>
      <c r="AQN895"/>
      <c r="AQO895"/>
      <c r="AQP895"/>
      <c r="AQQ895"/>
      <c r="AQR895"/>
      <c r="AQS895"/>
      <c r="AQT895"/>
      <c r="AQU895"/>
      <c r="AQV895"/>
      <c r="AQW895"/>
      <c r="AQX895"/>
      <c r="AQY895"/>
      <c r="AQZ895"/>
      <c r="ARA895"/>
      <c r="ARB895"/>
      <c r="ARC895"/>
      <c r="ARD895"/>
      <c r="ARE895"/>
      <c r="ARF895"/>
      <c r="ARG895"/>
      <c r="ARH895"/>
      <c r="ARI895"/>
      <c r="ARJ895"/>
      <c r="ARK895"/>
      <c r="ARL895"/>
      <c r="ARM895"/>
      <c r="ARN895"/>
      <c r="ARO895"/>
      <c r="ARP895"/>
      <c r="ARQ895"/>
      <c r="ARR895"/>
      <c r="ARS895"/>
      <c r="ART895"/>
      <c r="ARU895"/>
      <c r="ARV895"/>
      <c r="ARW895"/>
      <c r="ARX895"/>
      <c r="ARY895"/>
      <c r="ARZ895"/>
      <c r="ASA895"/>
      <c r="ASB895"/>
      <c r="ASC895"/>
      <c r="ASD895"/>
      <c r="ASE895"/>
      <c r="ASF895"/>
      <c r="ASG895"/>
      <c r="ASH895"/>
      <c r="ASI895"/>
      <c r="ASJ895"/>
      <c r="ASK895"/>
      <c r="ASL895"/>
      <c r="ASM895"/>
      <c r="ASN895"/>
      <c r="ASO895"/>
      <c r="ASP895"/>
      <c r="ASQ895"/>
      <c r="ASR895"/>
      <c r="ASS895"/>
      <c r="AST895"/>
      <c r="ASU895"/>
      <c r="ASV895"/>
      <c r="ASW895"/>
      <c r="ASX895"/>
      <c r="ASY895"/>
      <c r="ASZ895"/>
      <c r="ATA895"/>
      <c r="ATB895"/>
      <c r="ATC895"/>
      <c r="ATD895"/>
      <c r="ATE895"/>
      <c r="ATF895"/>
      <c r="ATG895"/>
      <c r="ATH895"/>
      <c r="ATI895"/>
      <c r="ATJ895"/>
      <c r="ATK895"/>
      <c r="ATL895"/>
      <c r="ATM895"/>
      <c r="ATN895"/>
      <c r="ATO895"/>
      <c r="ATP895"/>
      <c r="ATQ895"/>
      <c r="ATR895"/>
      <c r="ATS895"/>
      <c r="ATT895"/>
      <c r="ATU895"/>
      <c r="ATV895"/>
      <c r="ATW895"/>
      <c r="ATX895"/>
      <c r="ATY895"/>
      <c r="ATZ895"/>
      <c r="AUA895"/>
      <c r="AUB895"/>
      <c r="AUC895"/>
      <c r="AUD895"/>
      <c r="AUE895"/>
      <c r="AUF895"/>
      <c r="AUG895"/>
      <c r="AUH895"/>
      <c r="AUI895"/>
      <c r="AUJ895"/>
      <c r="AUK895"/>
      <c r="AUL895"/>
      <c r="AUM895"/>
      <c r="AUN895"/>
      <c r="AUO895"/>
      <c r="AUP895"/>
      <c r="AUQ895"/>
      <c r="AUR895"/>
      <c r="AUS895"/>
      <c r="AUT895"/>
      <c r="AUU895"/>
      <c r="AUV895"/>
      <c r="AUW895"/>
      <c r="AUX895"/>
      <c r="AUY895"/>
      <c r="AUZ895"/>
      <c r="AVA895"/>
      <c r="AVB895"/>
      <c r="AVC895"/>
      <c r="AVD895"/>
      <c r="AVE895"/>
      <c r="AVF895"/>
      <c r="AVG895"/>
      <c r="AVH895"/>
      <c r="AVI895"/>
      <c r="AVJ895"/>
      <c r="AVK895"/>
      <c r="AVL895"/>
      <c r="AVM895"/>
      <c r="AVN895"/>
      <c r="AVO895"/>
      <c r="AVP895"/>
      <c r="AVQ895"/>
      <c r="AVR895"/>
      <c r="AVS895"/>
      <c r="AVT895"/>
      <c r="AVU895"/>
      <c r="AVV895"/>
      <c r="AVW895"/>
      <c r="AVX895"/>
      <c r="AVY895"/>
      <c r="AVZ895"/>
      <c r="AWA895"/>
      <c r="AWB895"/>
      <c r="AWC895"/>
      <c r="AWD895"/>
      <c r="AWE895"/>
      <c r="AWF895"/>
      <c r="AWG895"/>
      <c r="AWH895"/>
      <c r="AWI895"/>
      <c r="AWJ895"/>
      <c r="AWK895"/>
      <c r="AWL895"/>
      <c r="AWM895"/>
      <c r="AWN895"/>
      <c r="AWO895"/>
      <c r="AWP895"/>
      <c r="AWQ895"/>
      <c r="AWR895"/>
      <c r="AWS895"/>
      <c r="AWT895"/>
      <c r="AWU895"/>
      <c r="AWV895"/>
      <c r="AWW895"/>
      <c r="AWX895"/>
      <c r="AWY895"/>
      <c r="AWZ895"/>
      <c r="AXA895"/>
      <c r="AXB895"/>
      <c r="AXC895"/>
      <c r="AXD895"/>
      <c r="AXE895"/>
      <c r="AXF895"/>
      <c r="AXG895"/>
      <c r="AXH895"/>
      <c r="AXI895"/>
      <c r="AXJ895"/>
      <c r="AXK895"/>
      <c r="AXL895"/>
      <c r="AXM895"/>
      <c r="AXN895"/>
      <c r="AXO895"/>
      <c r="AXP895"/>
      <c r="AXQ895"/>
      <c r="AXR895"/>
      <c r="AXS895"/>
      <c r="AXT895"/>
      <c r="AXU895"/>
      <c r="AXV895"/>
      <c r="AXW895"/>
      <c r="AXX895"/>
      <c r="AXY895"/>
      <c r="AXZ895"/>
      <c r="AYA895"/>
      <c r="AYB895"/>
      <c r="AYC895"/>
      <c r="AYD895"/>
      <c r="AYE895"/>
      <c r="AYF895"/>
      <c r="AYG895"/>
      <c r="AYH895"/>
      <c r="AYI895"/>
      <c r="AYJ895"/>
      <c r="AYK895"/>
      <c r="AYL895"/>
      <c r="AYM895"/>
      <c r="AYN895"/>
      <c r="AYO895"/>
      <c r="AYP895"/>
      <c r="AYQ895"/>
      <c r="AYR895"/>
      <c r="AYS895"/>
      <c r="AYT895"/>
      <c r="AYU895"/>
      <c r="AYV895"/>
      <c r="AYW895"/>
      <c r="AYX895"/>
      <c r="AYY895"/>
      <c r="AYZ895"/>
      <c r="AZA895"/>
      <c r="AZB895"/>
      <c r="AZC895"/>
      <c r="AZD895"/>
      <c r="AZE895"/>
      <c r="AZF895"/>
      <c r="AZG895"/>
      <c r="AZH895"/>
      <c r="AZI895"/>
      <c r="AZJ895"/>
      <c r="AZK895"/>
      <c r="AZL895"/>
      <c r="AZM895"/>
      <c r="AZN895"/>
      <c r="AZO895"/>
      <c r="AZP895"/>
      <c r="AZQ895"/>
      <c r="AZR895"/>
      <c r="AZS895"/>
      <c r="AZT895"/>
      <c r="AZU895"/>
      <c r="AZV895"/>
      <c r="AZW895"/>
      <c r="AZX895"/>
      <c r="AZY895"/>
      <c r="AZZ895"/>
      <c r="BAA895"/>
      <c r="BAB895"/>
      <c r="BAC895"/>
      <c r="BAD895"/>
      <c r="BAE895"/>
      <c r="BAF895"/>
      <c r="BAG895"/>
      <c r="BAH895"/>
      <c r="BAI895"/>
      <c r="BAJ895"/>
      <c r="BAK895"/>
      <c r="BAL895"/>
      <c r="BAM895"/>
      <c r="BAN895"/>
      <c r="BAO895"/>
      <c r="BAP895"/>
      <c r="BAQ895"/>
      <c r="BAR895"/>
      <c r="BAS895"/>
      <c r="BAT895"/>
      <c r="BAU895"/>
      <c r="BAV895"/>
      <c r="BAW895"/>
      <c r="BAX895"/>
      <c r="BAY895"/>
      <c r="BAZ895"/>
      <c r="BBA895"/>
      <c r="BBB895"/>
      <c r="BBC895"/>
      <c r="BBD895"/>
      <c r="BBE895"/>
      <c r="BBF895"/>
      <c r="BBG895"/>
      <c r="BBH895"/>
      <c r="BBI895"/>
      <c r="BBJ895"/>
      <c r="BBK895"/>
      <c r="BBL895"/>
      <c r="BBM895"/>
      <c r="BBN895"/>
      <c r="BBO895"/>
      <c r="BBP895"/>
      <c r="BBQ895"/>
      <c r="BBR895"/>
      <c r="BBS895"/>
      <c r="BBT895"/>
      <c r="BBU895"/>
      <c r="BBV895"/>
      <c r="BBW895"/>
      <c r="BBX895"/>
      <c r="BBY895"/>
      <c r="BBZ895"/>
      <c r="BCA895"/>
      <c r="BCB895"/>
      <c r="BCC895"/>
      <c r="BCD895"/>
      <c r="BCE895"/>
      <c r="BCF895"/>
      <c r="BCG895"/>
      <c r="BCH895"/>
      <c r="BCI895"/>
      <c r="BCJ895"/>
      <c r="BCK895"/>
      <c r="BCL895"/>
      <c r="BCM895"/>
      <c r="BCN895"/>
      <c r="BCO895"/>
      <c r="BCP895"/>
      <c r="BCQ895"/>
      <c r="BCR895"/>
      <c r="BCS895"/>
      <c r="BCT895"/>
      <c r="BCU895"/>
      <c r="BCV895"/>
      <c r="BCW895"/>
      <c r="BCX895"/>
      <c r="BCY895"/>
      <c r="BCZ895"/>
      <c r="BDA895"/>
      <c r="BDB895"/>
      <c r="BDC895"/>
      <c r="BDD895"/>
      <c r="BDE895"/>
      <c r="BDF895"/>
      <c r="BDG895"/>
      <c r="BDH895"/>
      <c r="BDI895"/>
      <c r="BDJ895"/>
      <c r="BDK895"/>
      <c r="BDL895"/>
      <c r="BDM895"/>
      <c r="BDN895"/>
      <c r="BDO895"/>
      <c r="BDP895"/>
      <c r="BDQ895"/>
      <c r="BDR895"/>
      <c r="BDS895"/>
      <c r="BDT895"/>
      <c r="BDU895"/>
      <c r="BDV895"/>
      <c r="BDW895"/>
      <c r="BDX895"/>
      <c r="BDY895"/>
      <c r="BDZ895"/>
      <c r="BEA895"/>
      <c r="BEB895"/>
      <c r="BEC895"/>
      <c r="BED895"/>
      <c r="BEE895"/>
      <c r="BEF895"/>
      <c r="BEG895"/>
      <c r="BEH895"/>
      <c r="BEI895"/>
      <c r="BEJ895"/>
      <c r="BEK895"/>
      <c r="BEL895"/>
      <c r="BEM895"/>
      <c r="BEN895"/>
      <c r="BEO895"/>
      <c r="BEP895"/>
      <c r="BEQ895"/>
      <c r="BER895"/>
      <c r="BES895"/>
      <c r="BET895"/>
      <c r="BEU895"/>
      <c r="BEV895"/>
      <c r="BEW895"/>
      <c r="BEX895"/>
      <c r="BEY895"/>
      <c r="BEZ895"/>
      <c r="BFA895"/>
      <c r="BFB895"/>
      <c r="BFC895"/>
      <c r="BFD895"/>
      <c r="BFE895"/>
      <c r="BFF895"/>
      <c r="BFG895"/>
      <c r="BFH895"/>
      <c r="BFI895"/>
      <c r="BFJ895"/>
      <c r="BFK895"/>
      <c r="BFL895"/>
      <c r="BFM895"/>
      <c r="BFN895"/>
      <c r="BFO895"/>
      <c r="BFP895"/>
      <c r="BFQ895"/>
      <c r="BFR895"/>
      <c r="BFS895"/>
      <c r="BFT895"/>
      <c r="BFU895"/>
      <c r="BFV895"/>
      <c r="BFW895"/>
      <c r="BFX895"/>
      <c r="BFY895"/>
      <c r="BFZ895"/>
      <c r="BGA895"/>
      <c r="BGB895"/>
      <c r="BGC895"/>
      <c r="BGD895"/>
      <c r="BGE895"/>
      <c r="BGF895"/>
      <c r="BGG895"/>
      <c r="BGH895"/>
      <c r="BGI895"/>
      <c r="BGJ895"/>
      <c r="BGK895"/>
      <c r="BGL895"/>
      <c r="BGM895"/>
      <c r="BGN895"/>
      <c r="BGO895"/>
      <c r="BGP895"/>
      <c r="BGQ895"/>
      <c r="BGR895"/>
      <c r="BGS895"/>
      <c r="BGT895"/>
      <c r="BGU895"/>
      <c r="BGV895"/>
      <c r="BGW895"/>
      <c r="BGX895"/>
      <c r="BGY895"/>
      <c r="BGZ895"/>
      <c r="BHA895"/>
      <c r="BHB895"/>
      <c r="BHC895"/>
      <c r="BHD895"/>
      <c r="BHE895"/>
      <c r="BHF895"/>
      <c r="BHG895"/>
      <c r="BHH895"/>
      <c r="BHI895"/>
      <c r="BHJ895"/>
      <c r="BHK895"/>
      <c r="BHL895"/>
      <c r="BHM895"/>
      <c r="BHN895"/>
      <c r="BHO895"/>
      <c r="BHP895"/>
      <c r="BHQ895"/>
      <c r="BHR895"/>
      <c r="BHS895"/>
      <c r="BHT895"/>
      <c r="BHU895"/>
      <c r="BHV895"/>
      <c r="BHW895"/>
      <c r="BHX895"/>
      <c r="BHY895"/>
      <c r="BHZ895"/>
      <c r="BIA895"/>
      <c r="BIB895"/>
      <c r="BIC895"/>
      <c r="BID895"/>
      <c r="BIE895"/>
      <c r="BIF895"/>
      <c r="BIG895"/>
      <c r="BIH895"/>
      <c r="BII895"/>
      <c r="BIJ895"/>
      <c r="BIK895"/>
      <c r="BIL895"/>
      <c r="BIM895"/>
      <c r="BIN895"/>
      <c r="BIO895"/>
      <c r="BIP895"/>
      <c r="BIQ895"/>
      <c r="BIR895"/>
      <c r="BIS895"/>
      <c r="BIT895"/>
      <c r="BIU895"/>
      <c r="BIV895"/>
      <c r="BIW895"/>
      <c r="BIX895"/>
      <c r="BIY895"/>
      <c r="BIZ895"/>
      <c r="BJA895"/>
      <c r="BJB895"/>
      <c r="BJC895"/>
      <c r="BJD895"/>
      <c r="BJE895"/>
      <c r="BJF895"/>
      <c r="BJG895"/>
      <c r="BJH895"/>
      <c r="BJI895"/>
      <c r="BJJ895"/>
      <c r="BJK895"/>
      <c r="BJL895"/>
      <c r="BJM895"/>
      <c r="BJN895"/>
      <c r="BJO895"/>
      <c r="BJP895"/>
      <c r="BJQ895"/>
      <c r="BJR895"/>
      <c r="BJS895"/>
      <c r="BJT895"/>
      <c r="BJU895"/>
      <c r="BJV895"/>
      <c r="BJW895"/>
      <c r="BJX895"/>
      <c r="BJY895"/>
      <c r="BJZ895"/>
      <c r="BKA895"/>
      <c r="BKB895"/>
      <c r="BKC895"/>
      <c r="BKD895"/>
      <c r="BKE895"/>
      <c r="BKF895"/>
      <c r="BKG895"/>
      <c r="BKH895"/>
      <c r="BKI895"/>
      <c r="BKJ895"/>
      <c r="BKK895"/>
      <c r="BKL895"/>
      <c r="BKM895"/>
      <c r="BKN895"/>
      <c r="BKO895"/>
      <c r="BKP895"/>
      <c r="BKQ895"/>
      <c r="BKR895"/>
      <c r="BKS895"/>
      <c r="BKT895"/>
      <c r="BKU895"/>
      <c r="BKV895"/>
      <c r="BKW895"/>
      <c r="BKX895"/>
      <c r="BKY895"/>
      <c r="BKZ895"/>
      <c r="BLA895"/>
      <c r="BLB895"/>
      <c r="BLC895"/>
      <c r="BLD895"/>
      <c r="BLE895"/>
      <c r="BLF895"/>
      <c r="BLG895"/>
      <c r="BLH895"/>
      <c r="BLI895"/>
      <c r="BLJ895"/>
      <c r="BLK895"/>
      <c r="BLL895"/>
      <c r="BLM895"/>
      <c r="BLN895"/>
      <c r="BLO895"/>
      <c r="BLP895"/>
      <c r="BLQ895"/>
      <c r="BLR895"/>
      <c r="BLS895"/>
      <c r="BLT895"/>
      <c r="BLU895"/>
      <c r="BLV895"/>
      <c r="BLW895"/>
      <c r="BLX895"/>
      <c r="BLY895"/>
      <c r="BLZ895"/>
      <c r="BMA895"/>
      <c r="BMB895"/>
      <c r="BMC895"/>
      <c r="BMD895"/>
      <c r="BME895"/>
      <c r="BMF895"/>
      <c r="BMG895"/>
      <c r="BMH895"/>
      <c r="BMI895"/>
      <c r="BMJ895"/>
      <c r="BMK895"/>
      <c r="BML895"/>
      <c r="BMM895"/>
      <c r="BMN895"/>
      <c r="BMO895"/>
      <c r="BMP895"/>
      <c r="BMQ895"/>
      <c r="BMR895"/>
      <c r="BMS895"/>
      <c r="BMT895"/>
      <c r="BMU895"/>
      <c r="BMV895"/>
      <c r="BMW895"/>
      <c r="BMX895"/>
      <c r="BMY895"/>
      <c r="BMZ895"/>
      <c r="BNA895"/>
      <c r="BNB895"/>
      <c r="BNC895"/>
      <c r="BND895"/>
      <c r="BNE895"/>
      <c r="BNF895"/>
      <c r="BNG895"/>
      <c r="BNH895"/>
      <c r="BNI895"/>
      <c r="BNJ895"/>
      <c r="BNK895"/>
      <c r="BNL895"/>
      <c r="BNM895"/>
      <c r="BNN895"/>
      <c r="BNO895"/>
      <c r="BNP895"/>
      <c r="BNQ895"/>
      <c r="BNR895"/>
      <c r="BNS895"/>
      <c r="BNT895"/>
      <c r="BNU895"/>
      <c r="BNV895"/>
      <c r="BNW895"/>
      <c r="BNX895"/>
      <c r="BNY895"/>
      <c r="BNZ895"/>
      <c r="BOA895"/>
      <c r="BOB895"/>
      <c r="BOC895"/>
      <c r="BOD895"/>
      <c r="BOE895"/>
      <c r="BOF895"/>
      <c r="BOG895"/>
      <c r="BOH895"/>
      <c r="BOI895"/>
      <c r="BOJ895"/>
      <c r="BOK895"/>
      <c r="BOL895"/>
      <c r="BOM895"/>
      <c r="BON895"/>
      <c r="BOO895"/>
      <c r="BOP895"/>
      <c r="BOQ895"/>
      <c r="BOR895"/>
      <c r="BOS895"/>
      <c r="BOT895"/>
      <c r="BOU895"/>
      <c r="BOV895"/>
      <c r="BOW895"/>
      <c r="BOX895"/>
      <c r="BOY895"/>
      <c r="BOZ895"/>
      <c r="BPA895"/>
      <c r="BPB895"/>
      <c r="BPC895"/>
      <c r="BPD895"/>
      <c r="BPE895"/>
      <c r="BPF895"/>
      <c r="BPG895"/>
      <c r="BPH895"/>
      <c r="BPI895"/>
      <c r="BPJ895"/>
      <c r="BPK895"/>
      <c r="BPL895"/>
      <c r="BPM895"/>
      <c r="BPN895"/>
      <c r="BPO895"/>
      <c r="BPP895"/>
      <c r="BPQ895"/>
      <c r="BPR895"/>
      <c r="BPS895"/>
      <c r="BPT895"/>
      <c r="BPU895"/>
      <c r="BPV895"/>
      <c r="BPW895"/>
      <c r="BPX895"/>
      <c r="BPY895"/>
      <c r="BPZ895"/>
      <c r="BQA895"/>
      <c r="BQB895"/>
      <c r="BQC895"/>
      <c r="BQD895"/>
      <c r="BQE895"/>
      <c r="BQF895"/>
      <c r="BQG895"/>
      <c r="BQH895"/>
      <c r="BQI895"/>
      <c r="BQJ895"/>
      <c r="BQK895"/>
      <c r="BQL895"/>
      <c r="BQM895"/>
      <c r="BQN895"/>
      <c r="BQO895"/>
      <c r="BQP895"/>
      <c r="BQQ895"/>
      <c r="BQR895"/>
      <c r="BQS895"/>
      <c r="BQT895"/>
      <c r="BQU895"/>
      <c r="BQV895"/>
      <c r="BQW895"/>
      <c r="BQX895"/>
      <c r="BQY895"/>
      <c r="BQZ895"/>
      <c r="BRA895"/>
      <c r="BRB895"/>
      <c r="BRC895"/>
      <c r="BRD895"/>
      <c r="BRE895"/>
      <c r="BRF895"/>
      <c r="BRG895"/>
      <c r="BRH895"/>
      <c r="BRI895"/>
      <c r="BRJ895"/>
      <c r="BRK895"/>
      <c r="BRL895"/>
      <c r="BRM895"/>
      <c r="BRN895"/>
      <c r="BRO895"/>
      <c r="BRP895"/>
      <c r="BRQ895"/>
      <c r="BRR895"/>
      <c r="BRS895"/>
      <c r="BRT895"/>
      <c r="BRU895"/>
      <c r="BRV895"/>
      <c r="BRW895"/>
      <c r="BRX895"/>
      <c r="BRY895"/>
      <c r="BRZ895"/>
      <c r="BSA895"/>
      <c r="BSB895"/>
      <c r="BSC895"/>
      <c r="BSD895"/>
      <c r="BSE895"/>
      <c r="BSF895"/>
      <c r="BSG895"/>
      <c r="BSH895"/>
      <c r="BSI895"/>
      <c r="BSJ895"/>
      <c r="BSK895"/>
      <c r="BSL895"/>
      <c r="BSM895"/>
      <c r="BSN895"/>
      <c r="BSO895"/>
      <c r="BSP895"/>
      <c r="BSQ895"/>
      <c r="BSR895"/>
      <c r="BSS895"/>
      <c r="BST895"/>
      <c r="BSU895"/>
      <c r="BSV895"/>
      <c r="BSW895"/>
      <c r="BSX895"/>
      <c r="BSY895"/>
      <c r="BSZ895"/>
      <c r="BTA895"/>
      <c r="BTB895"/>
      <c r="BTC895"/>
      <c r="BTD895"/>
      <c r="BTE895"/>
      <c r="BTF895"/>
      <c r="BTG895"/>
      <c r="BTH895"/>
      <c r="BTI895"/>
      <c r="BTJ895"/>
      <c r="BTK895"/>
      <c r="BTL895"/>
      <c r="BTM895"/>
      <c r="BTN895"/>
      <c r="BTO895"/>
      <c r="BTP895"/>
      <c r="BTQ895"/>
      <c r="BTR895"/>
      <c r="BTS895"/>
      <c r="BTT895"/>
      <c r="BTU895"/>
      <c r="BTV895"/>
      <c r="BTW895"/>
      <c r="BTX895"/>
      <c r="BTY895"/>
      <c r="BTZ895"/>
      <c r="BUA895"/>
      <c r="BUB895"/>
      <c r="BUC895"/>
      <c r="BUD895"/>
      <c r="BUE895"/>
      <c r="BUF895"/>
      <c r="BUG895"/>
      <c r="BUH895"/>
      <c r="BUI895"/>
      <c r="BUJ895"/>
      <c r="BUK895"/>
      <c r="BUL895"/>
      <c r="BUM895"/>
      <c r="BUN895"/>
      <c r="BUO895"/>
      <c r="BUP895"/>
      <c r="BUQ895"/>
      <c r="BUR895"/>
      <c r="BUS895"/>
      <c r="BUT895"/>
      <c r="BUU895"/>
      <c r="BUV895"/>
      <c r="BUW895"/>
      <c r="BUX895"/>
      <c r="BUY895"/>
      <c r="BUZ895"/>
      <c r="BVA895"/>
      <c r="BVB895"/>
      <c r="BVC895"/>
      <c r="BVD895"/>
      <c r="BVE895"/>
      <c r="BVF895"/>
      <c r="BVG895"/>
      <c r="BVH895"/>
      <c r="BVI895"/>
      <c r="BVJ895"/>
      <c r="BVK895"/>
      <c r="BVL895"/>
      <c r="BVM895"/>
      <c r="BVN895"/>
      <c r="BVO895"/>
      <c r="BVP895"/>
      <c r="BVQ895"/>
      <c r="BVR895"/>
      <c r="BVS895"/>
      <c r="BVT895"/>
      <c r="BVU895"/>
      <c r="BVV895"/>
      <c r="BVW895"/>
      <c r="BVX895"/>
      <c r="BVY895"/>
      <c r="BVZ895"/>
      <c r="BWA895"/>
      <c r="BWB895"/>
      <c r="BWC895"/>
      <c r="BWD895"/>
      <c r="BWE895"/>
      <c r="BWF895"/>
      <c r="BWG895"/>
      <c r="BWH895"/>
      <c r="BWI895"/>
      <c r="BWJ895"/>
      <c r="BWK895"/>
      <c r="BWL895"/>
      <c r="BWM895"/>
      <c r="BWN895"/>
      <c r="BWO895"/>
      <c r="BWP895"/>
      <c r="BWQ895"/>
      <c r="BWR895"/>
      <c r="BWS895"/>
      <c r="BWT895"/>
      <c r="BWU895"/>
      <c r="BWV895"/>
      <c r="BWW895"/>
      <c r="BWX895"/>
      <c r="BWY895"/>
      <c r="BWZ895"/>
      <c r="BXA895"/>
      <c r="BXB895"/>
      <c r="BXC895"/>
      <c r="BXD895"/>
      <c r="BXE895"/>
      <c r="BXF895"/>
      <c r="BXG895"/>
      <c r="BXH895"/>
      <c r="BXI895"/>
      <c r="BXJ895"/>
      <c r="BXK895"/>
      <c r="BXL895"/>
      <c r="BXM895"/>
      <c r="BXN895"/>
      <c r="BXO895"/>
      <c r="BXP895"/>
      <c r="BXQ895"/>
      <c r="BXR895"/>
      <c r="BXS895"/>
      <c r="BXT895"/>
      <c r="BXU895"/>
      <c r="BXV895"/>
      <c r="BXW895"/>
      <c r="BXX895"/>
      <c r="BXY895"/>
      <c r="BXZ895"/>
      <c r="BYA895"/>
      <c r="BYB895"/>
      <c r="BYC895"/>
      <c r="BYD895"/>
      <c r="BYE895"/>
      <c r="BYF895"/>
      <c r="BYG895"/>
      <c r="BYH895"/>
      <c r="BYI895"/>
      <c r="BYJ895"/>
      <c r="BYK895"/>
      <c r="BYL895"/>
      <c r="BYM895"/>
      <c r="BYN895"/>
      <c r="BYO895"/>
      <c r="BYP895"/>
      <c r="BYQ895"/>
      <c r="BYR895"/>
      <c r="BYS895"/>
      <c r="BYT895"/>
      <c r="BYU895"/>
      <c r="BYV895"/>
      <c r="BYW895"/>
      <c r="BYX895"/>
      <c r="BYY895"/>
      <c r="BYZ895"/>
      <c r="BZA895"/>
      <c r="BZB895"/>
      <c r="BZC895"/>
      <c r="BZD895"/>
      <c r="BZE895"/>
      <c r="BZF895"/>
      <c r="BZG895"/>
      <c r="BZH895"/>
      <c r="BZI895"/>
      <c r="BZJ895"/>
      <c r="BZK895"/>
      <c r="BZL895"/>
      <c r="BZM895"/>
      <c r="BZN895"/>
      <c r="BZO895"/>
      <c r="BZP895"/>
      <c r="BZQ895"/>
      <c r="BZR895"/>
      <c r="BZS895"/>
      <c r="BZT895"/>
      <c r="BZU895"/>
      <c r="BZV895"/>
      <c r="BZW895"/>
      <c r="BZX895"/>
      <c r="BZY895"/>
      <c r="BZZ895"/>
      <c r="CAA895"/>
      <c r="CAB895"/>
      <c r="CAC895"/>
      <c r="CAD895"/>
      <c r="CAE895"/>
      <c r="CAF895"/>
      <c r="CAG895"/>
      <c r="CAH895"/>
      <c r="CAI895"/>
      <c r="CAJ895"/>
      <c r="CAK895"/>
      <c r="CAL895"/>
      <c r="CAM895"/>
      <c r="CAN895"/>
      <c r="CAO895"/>
      <c r="CAP895"/>
      <c r="CAQ895"/>
      <c r="CAR895"/>
      <c r="CAS895"/>
      <c r="CAT895"/>
      <c r="CAU895"/>
      <c r="CAV895"/>
      <c r="CAW895"/>
      <c r="CAX895"/>
      <c r="CAY895"/>
      <c r="CAZ895"/>
      <c r="CBA895"/>
      <c r="CBB895"/>
      <c r="CBC895"/>
      <c r="CBD895"/>
      <c r="CBE895"/>
      <c r="CBF895"/>
      <c r="CBG895"/>
      <c r="CBH895"/>
      <c r="CBI895"/>
      <c r="CBJ895"/>
      <c r="CBK895"/>
      <c r="CBL895"/>
      <c r="CBM895"/>
      <c r="CBN895"/>
      <c r="CBO895"/>
      <c r="CBP895"/>
      <c r="CBQ895"/>
      <c r="CBR895"/>
      <c r="CBS895"/>
      <c r="CBT895"/>
      <c r="CBU895"/>
      <c r="CBV895"/>
      <c r="CBW895"/>
      <c r="CBX895"/>
      <c r="CBY895"/>
      <c r="CBZ895"/>
      <c r="CCA895"/>
      <c r="CCB895"/>
      <c r="CCC895"/>
      <c r="CCD895"/>
      <c r="CCE895"/>
      <c r="CCF895"/>
      <c r="CCG895"/>
      <c r="CCH895"/>
      <c r="CCI895"/>
      <c r="CCJ895"/>
      <c r="CCK895"/>
      <c r="CCL895"/>
      <c r="CCM895"/>
      <c r="CCN895"/>
      <c r="CCO895"/>
      <c r="CCP895"/>
      <c r="CCQ895"/>
      <c r="CCR895"/>
      <c r="CCS895"/>
      <c r="CCT895"/>
      <c r="CCU895"/>
      <c r="CCV895"/>
      <c r="CCW895"/>
      <c r="CCX895"/>
      <c r="CCY895"/>
      <c r="CCZ895"/>
      <c r="CDA895"/>
      <c r="CDB895"/>
      <c r="CDC895"/>
      <c r="CDD895"/>
      <c r="CDE895"/>
      <c r="CDF895"/>
      <c r="CDG895"/>
      <c r="CDH895"/>
      <c r="CDI895"/>
      <c r="CDJ895"/>
      <c r="CDK895"/>
      <c r="CDL895"/>
      <c r="CDM895"/>
      <c r="CDN895"/>
      <c r="CDO895"/>
      <c r="CDP895"/>
      <c r="CDQ895"/>
      <c r="CDR895"/>
      <c r="CDS895"/>
      <c r="CDT895"/>
      <c r="CDU895"/>
      <c r="CDV895"/>
      <c r="CDW895"/>
      <c r="CDX895"/>
      <c r="CDY895"/>
      <c r="CDZ895"/>
      <c r="CEA895"/>
      <c r="CEB895"/>
      <c r="CEC895"/>
      <c r="CED895"/>
      <c r="CEE895"/>
      <c r="CEF895"/>
      <c r="CEG895"/>
      <c r="CEH895"/>
      <c r="CEI895"/>
      <c r="CEJ895"/>
      <c r="CEK895"/>
      <c r="CEL895"/>
      <c r="CEM895"/>
      <c r="CEN895"/>
      <c r="CEO895"/>
      <c r="CEP895"/>
      <c r="CEQ895"/>
      <c r="CER895"/>
      <c r="CES895"/>
      <c r="CET895"/>
      <c r="CEU895"/>
      <c r="CEV895"/>
      <c r="CEW895"/>
      <c r="CEX895"/>
      <c r="CEY895"/>
      <c r="CEZ895"/>
      <c r="CFA895"/>
      <c r="CFB895"/>
      <c r="CFC895"/>
      <c r="CFD895"/>
      <c r="CFE895"/>
      <c r="CFF895"/>
      <c r="CFG895"/>
      <c r="CFH895"/>
      <c r="CFI895"/>
      <c r="CFJ895"/>
      <c r="CFK895"/>
      <c r="CFL895"/>
      <c r="CFM895"/>
      <c r="CFN895"/>
      <c r="CFO895"/>
      <c r="CFP895"/>
      <c r="CFQ895"/>
      <c r="CFR895"/>
      <c r="CFS895"/>
      <c r="CFT895"/>
      <c r="CFU895"/>
      <c r="CFV895"/>
      <c r="CFW895"/>
      <c r="CFX895"/>
      <c r="CFY895"/>
      <c r="CFZ895"/>
      <c r="CGA895"/>
      <c r="CGB895"/>
      <c r="CGC895"/>
      <c r="CGD895"/>
      <c r="CGE895"/>
      <c r="CGF895"/>
      <c r="CGG895"/>
      <c r="CGH895"/>
      <c r="CGI895"/>
      <c r="CGJ895"/>
      <c r="CGK895"/>
      <c r="CGL895"/>
      <c r="CGM895"/>
      <c r="CGN895"/>
      <c r="CGO895"/>
      <c r="CGP895"/>
      <c r="CGQ895"/>
      <c r="CGR895"/>
      <c r="CGS895"/>
      <c r="CGT895"/>
      <c r="CGU895"/>
      <c r="CGV895"/>
      <c r="CGW895"/>
      <c r="CGX895"/>
      <c r="CGY895"/>
      <c r="CGZ895"/>
      <c r="CHA895"/>
      <c r="CHB895"/>
      <c r="CHC895"/>
      <c r="CHD895"/>
      <c r="CHE895"/>
      <c r="CHF895"/>
      <c r="CHG895"/>
      <c r="CHH895"/>
      <c r="CHI895"/>
      <c r="CHJ895"/>
      <c r="CHK895"/>
      <c r="CHL895"/>
      <c r="CHM895"/>
      <c r="CHN895"/>
      <c r="CHO895"/>
      <c r="CHP895"/>
      <c r="CHQ895"/>
      <c r="CHR895"/>
      <c r="CHS895"/>
      <c r="CHT895"/>
      <c r="CHU895"/>
      <c r="CHV895"/>
      <c r="CHW895"/>
      <c r="CHX895"/>
      <c r="CHY895"/>
      <c r="CHZ895"/>
      <c r="CIA895"/>
      <c r="CIB895"/>
      <c r="CIC895"/>
      <c r="CID895"/>
      <c r="CIE895"/>
      <c r="CIF895"/>
      <c r="CIG895"/>
      <c r="CIH895"/>
      <c r="CII895"/>
      <c r="CIJ895"/>
      <c r="CIK895"/>
      <c r="CIL895"/>
      <c r="CIM895"/>
      <c r="CIN895"/>
      <c r="CIO895"/>
      <c r="CIP895"/>
      <c r="CIQ895"/>
      <c r="CIR895"/>
      <c r="CIS895"/>
      <c r="CIT895"/>
      <c r="CIU895"/>
      <c r="CIV895"/>
      <c r="CIW895"/>
      <c r="CIX895"/>
      <c r="CIY895"/>
      <c r="CIZ895"/>
      <c r="CJA895"/>
      <c r="CJB895"/>
      <c r="CJC895"/>
      <c r="CJD895"/>
      <c r="CJE895"/>
      <c r="CJF895"/>
      <c r="CJG895"/>
      <c r="CJH895"/>
      <c r="CJI895"/>
      <c r="CJJ895"/>
      <c r="CJK895"/>
      <c r="CJL895"/>
      <c r="CJM895"/>
      <c r="CJN895"/>
      <c r="CJO895"/>
      <c r="CJP895"/>
      <c r="CJQ895"/>
      <c r="CJR895"/>
      <c r="CJS895"/>
      <c r="CJT895"/>
      <c r="CJU895"/>
      <c r="CJV895"/>
      <c r="CJW895"/>
      <c r="CJX895"/>
      <c r="CJY895"/>
      <c r="CJZ895"/>
      <c r="CKA895"/>
      <c r="CKB895"/>
      <c r="CKC895"/>
      <c r="CKD895"/>
      <c r="CKE895"/>
      <c r="CKF895"/>
      <c r="CKG895"/>
      <c r="CKH895"/>
      <c r="CKI895"/>
      <c r="CKJ895"/>
      <c r="CKK895"/>
      <c r="CKL895"/>
      <c r="CKM895"/>
      <c r="CKN895"/>
      <c r="CKO895"/>
      <c r="CKP895"/>
      <c r="CKQ895"/>
      <c r="CKR895"/>
      <c r="CKS895"/>
      <c r="CKT895"/>
      <c r="CKU895"/>
      <c r="CKV895"/>
      <c r="CKW895"/>
      <c r="CKX895"/>
      <c r="CKY895"/>
      <c r="CKZ895"/>
      <c r="CLA895"/>
      <c r="CLB895"/>
      <c r="CLC895"/>
      <c r="CLD895"/>
      <c r="CLE895"/>
      <c r="CLF895"/>
      <c r="CLG895"/>
      <c r="CLH895"/>
      <c r="CLI895"/>
      <c r="CLJ895"/>
      <c r="CLK895"/>
      <c r="CLL895"/>
      <c r="CLM895"/>
      <c r="CLN895"/>
      <c r="CLO895"/>
      <c r="CLP895"/>
      <c r="CLQ895"/>
      <c r="CLR895"/>
      <c r="CLS895"/>
      <c r="CLT895"/>
      <c r="CLU895"/>
      <c r="CLV895"/>
      <c r="CLW895"/>
      <c r="CLX895"/>
      <c r="CLY895"/>
      <c r="CLZ895"/>
      <c r="CMA895"/>
      <c r="CMB895"/>
      <c r="CMC895"/>
      <c r="CMD895"/>
      <c r="CME895"/>
      <c r="CMF895"/>
      <c r="CMG895"/>
      <c r="CMH895"/>
      <c r="CMI895"/>
      <c r="CMJ895"/>
      <c r="CMK895"/>
      <c r="CML895"/>
      <c r="CMM895"/>
      <c r="CMN895"/>
      <c r="CMO895"/>
      <c r="CMP895"/>
      <c r="CMQ895"/>
      <c r="CMR895"/>
      <c r="CMS895"/>
      <c r="CMT895"/>
      <c r="CMU895"/>
      <c r="CMV895"/>
      <c r="CMW895"/>
      <c r="CMX895"/>
      <c r="CMY895"/>
      <c r="CMZ895"/>
      <c r="CNA895"/>
      <c r="CNB895"/>
      <c r="CNC895"/>
      <c r="CND895"/>
      <c r="CNE895"/>
      <c r="CNF895"/>
      <c r="CNG895"/>
      <c r="CNH895"/>
      <c r="CNI895"/>
      <c r="CNJ895"/>
      <c r="CNK895"/>
      <c r="CNL895"/>
      <c r="CNM895"/>
      <c r="CNN895"/>
      <c r="CNO895"/>
      <c r="CNP895"/>
      <c r="CNQ895"/>
      <c r="CNR895"/>
      <c r="CNS895"/>
      <c r="CNT895"/>
      <c r="CNU895"/>
      <c r="CNV895"/>
      <c r="CNW895"/>
      <c r="CNX895"/>
      <c r="CNY895"/>
      <c r="CNZ895"/>
      <c r="COA895"/>
      <c r="COB895"/>
      <c r="COC895"/>
      <c r="COD895"/>
      <c r="COE895"/>
      <c r="COF895"/>
      <c r="COG895"/>
      <c r="COH895"/>
      <c r="COI895"/>
      <c r="COJ895"/>
      <c r="COK895"/>
      <c r="COL895"/>
      <c r="COM895"/>
      <c r="CON895"/>
      <c r="COO895"/>
      <c r="COP895"/>
      <c r="COQ895"/>
      <c r="COR895"/>
      <c r="COS895"/>
      <c r="COT895"/>
      <c r="COU895"/>
      <c r="COV895"/>
      <c r="COW895"/>
      <c r="COX895"/>
      <c r="COY895"/>
      <c r="COZ895"/>
      <c r="CPA895"/>
      <c r="CPB895"/>
      <c r="CPC895"/>
      <c r="CPD895"/>
      <c r="CPE895"/>
      <c r="CPF895"/>
      <c r="CPG895"/>
      <c r="CPH895"/>
      <c r="CPI895"/>
      <c r="CPJ895"/>
      <c r="CPK895"/>
      <c r="CPL895"/>
      <c r="CPM895"/>
      <c r="CPN895"/>
      <c r="CPO895"/>
      <c r="CPP895"/>
      <c r="CPQ895"/>
      <c r="CPR895"/>
      <c r="CPS895"/>
      <c r="CPT895"/>
      <c r="CPU895"/>
      <c r="CPV895"/>
      <c r="CPW895"/>
      <c r="CPX895"/>
      <c r="CPY895"/>
      <c r="CPZ895"/>
      <c r="CQA895"/>
      <c r="CQB895"/>
      <c r="CQC895"/>
      <c r="CQD895"/>
      <c r="CQE895"/>
      <c r="CQF895"/>
      <c r="CQG895"/>
      <c r="CQH895"/>
      <c r="CQI895"/>
      <c r="CQJ895"/>
      <c r="CQK895"/>
      <c r="CQL895"/>
      <c r="CQM895"/>
      <c r="CQN895"/>
      <c r="CQO895"/>
      <c r="CQP895"/>
      <c r="CQQ895"/>
      <c r="CQR895"/>
      <c r="CQS895"/>
      <c r="CQT895"/>
      <c r="CQU895"/>
      <c r="CQV895"/>
      <c r="CQW895"/>
      <c r="CQX895"/>
      <c r="CQY895"/>
      <c r="CQZ895"/>
      <c r="CRA895"/>
      <c r="CRB895"/>
      <c r="CRC895"/>
      <c r="CRD895"/>
      <c r="CRE895"/>
      <c r="CRF895"/>
      <c r="CRG895"/>
      <c r="CRH895"/>
      <c r="CRI895"/>
      <c r="CRJ895"/>
      <c r="CRK895"/>
      <c r="CRL895"/>
      <c r="CRM895"/>
      <c r="CRN895"/>
      <c r="CRO895"/>
      <c r="CRP895"/>
      <c r="CRQ895"/>
      <c r="CRR895"/>
      <c r="CRS895"/>
      <c r="CRT895"/>
      <c r="CRU895"/>
      <c r="CRV895"/>
      <c r="CRW895"/>
      <c r="CRX895"/>
      <c r="CRY895"/>
      <c r="CRZ895"/>
      <c r="CSA895"/>
      <c r="CSB895"/>
      <c r="CSC895"/>
      <c r="CSD895"/>
      <c r="CSE895"/>
      <c r="CSF895"/>
      <c r="CSG895"/>
      <c r="CSH895"/>
      <c r="CSI895"/>
      <c r="CSJ895"/>
      <c r="CSK895"/>
      <c r="CSL895"/>
      <c r="CSM895"/>
      <c r="CSN895"/>
      <c r="CSO895"/>
      <c r="CSP895"/>
      <c r="CSQ895"/>
      <c r="CSR895"/>
      <c r="CSS895"/>
      <c r="CST895"/>
      <c r="CSU895"/>
      <c r="CSV895"/>
      <c r="CSW895"/>
      <c r="CSX895"/>
      <c r="CSY895"/>
      <c r="CSZ895"/>
      <c r="CTA895"/>
      <c r="CTB895"/>
      <c r="CTC895"/>
      <c r="CTD895"/>
      <c r="CTE895"/>
      <c r="CTF895"/>
      <c r="CTG895"/>
      <c r="CTH895"/>
      <c r="CTI895"/>
      <c r="CTJ895"/>
      <c r="CTK895"/>
      <c r="CTL895"/>
      <c r="CTM895"/>
      <c r="CTN895"/>
      <c r="CTO895"/>
      <c r="CTP895"/>
      <c r="CTQ895"/>
      <c r="CTR895"/>
      <c r="CTS895"/>
      <c r="CTT895"/>
      <c r="CTU895"/>
      <c r="CTV895"/>
      <c r="CTW895"/>
      <c r="CTX895"/>
      <c r="CTY895"/>
      <c r="CTZ895"/>
      <c r="CUA895"/>
      <c r="CUB895"/>
      <c r="CUC895"/>
      <c r="CUD895"/>
      <c r="CUE895"/>
      <c r="CUF895"/>
      <c r="CUG895"/>
      <c r="CUH895"/>
      <c r="CUI895"/>
      <c r="CUJ895"/>
      <c r="CUK895"/>
      <c r="CUL895"/>
      <c r="CUM895"/>
      <c r="CUN895"/>
      <c r="CUO895"/>
      <c r="CUP895"/>
      <c r="CUQ895"/>
      <c r="CUR895"/>
      <c r="CUS895"/>
      <c r="CUT895"/>
      <c r="CUU895"/>
      <c r="CUV895"/>
      <c r="CUW895"/>
      <c r="CUX895"/>
      <c r="CUY895"/>
      <c r="CUZ895"/>
      <c r="CVA895"/>
      <c r="CVB895"/>
      <c r="CVC895"/>
      <c r="CVD895"/>
      <c r="CVE895"/>
      <c r="CVF895"/>
      <c r="CVG895"/>
      <c r="CVH895"/>
      <c r="CVI895"/>
      <c r="CVJ895"/>
      <c r="CVK895"/>
      <c r="CVL895"/>
      <c r="CVM895"/>
      <c r="CVN895"/>
      <c r="CVO895"/>
      <c r="CVP895"/>
      <c r="CVQ895"/>
      <c r="CVR895"/>
      <c r="CVS895"/>
      <c r="CVT895"/>
      <c r="CVU895"/>
      <c r="CVV895"/>
      <c r="CVW895"/>
      <c r="CVX895"/>
      <c r="CVY895"/>
      <c r="CVZ895"/>
      <c r="CWA895"/>
      <c r="CWB895"/>
      <c r="CWC895"/>
      <c r="CWD895"/>
      <c r="CWE895"/>
      <c r="CWF895"/>
      <c r="CWG895"/>
      <c r="CWH895"/>
      <c r="CWI895"/>
      <c r="CWJ895"/>
      <c r="CWK895"/>
      <c r="CWL895"/>
      <c r="CWM895"/>
      <c r="CWN895"/>
      <c r="CWO895"/>
      <c r="CWP895"/>
      <c r="CWQ895"/>
      <c r="CWR895"/>
      <c r="CWS895"/>
      <c r="CWT895"/>
      <c r="CWU895"/>
      <c r="CWV895"/>
      <c r="CWW895"/>
      <c r="CWX895"/>
      <c r="CWY895"/>
      <c r="CWZ895"/>
      <c r="CXA895"/>
      <c r="CXB895"/>
      <c r="CXC895"/>
      <c r="CXD895"/>
      <c r="CXE895"/>
      <c r="CXF895"/>
      <c r="CXG895"/>
      <c r="CXH895"/>
      <c r="CXI895"/>
      <c r="CXJ895"/>
      <c r="CXK895"/>
      <c r="CXL895"/>
      <c r="CXM895"/>
      <c r="CXN895"/>
      <c r="CXO895"/>
      <c r="CXP895"/>
      <c r="CXQ895"/>
      <c r="CXR895"/>
      <c r="CXS895"/>
      <c r="CXT895"/>
      <c r="CXU895"/>
      <c r="CXV895"/>
      <c r="CXW895"/>
      <c r="CXX895"/>
      <c r="CXY895"/>
      <c r="CXZ895"/>
      <c r="CYA895"/>
      <c r="CYB895"/>
      <c r="CYC895"/>
      <c r="CYD895"/>
      <c r="CYE895"/>
      <c r="CYF895"/>
      <c r="CYG895"/>
      <c r="CYH895"/>
      <c r="CYI895"/>
      <c r="CYJ895"/>
      <c r="CYK895"/>
      <c r="CYL895"/>
      <c r="CYM895"/>
      <c r="CYN895"/>
      <c r="CYO895"/>
      <c r="CYP895"/>
      <c r="CYQ895"/>
      <c r="CYR895"/>
      <c r="CYS895"/>
      <c r="CYT895"/>
      <c r="CYU895"/>
      <c r="CYV895"/>
      <c r="CYW895"/>
      <c r="CYX895"/>
      <c r="CYY895"/>
      <c r="CYZ895"/>
      <c r="CZA895"/>
      <c r="CZB895"/>
      <c r="CZC895"/>
      <c r="CZD895"/>
      <c r="CZE895"/>
      <c r="CZF895"/>
      <c r="CZG895"/>
      <c r="CZH895"/>
      <c r="CZI895"/>
      <c r="CZJ895"/>
      <c r="CZK895"/>
      <c r="CZL895"/>
      <c r="CZM895"/>
      <c r="CZN895"/>
      <c r="CZO895"/>
      <c r="CZP895"/>
      <c r="CZQ895"/>
      <c r="CZR895"/>
      <c r="CZS895"/>
      <c r="CZT895"/>
      <c r="CZU895"/>
      <c r="CZV895"/>
      <c r="CZW895"/>
      <c r="CZX895"/>
      <c r="CZY895"/>
      <c r="CZZ895"/>
      <c r="DAA895"/>
      <c r="DAB895"/>
      <c r="DAC895"/>
      <c r="DAD895"/>
      <c r="DAE895"/>
      <c r="DAF895"/>
      <c r="DAG895"/>
      <c r="DAH895"/>
      <c r="DAI895"/>
      <c r="DAJ895"/>
      <c r="DAK895"/>
      <c r="DAL895"/>
      <c r="DAM895"/>
      <c r="DAN895"/>
      <c r="DAO895"/>
      <c r="DAP895"/>
      <c r="DAQ895"/>
      <c r="DAR895"/>
      <c r="DAS895"/>
      <c r="DAT895"/>
      <c r="DAU895"/>
      <c r="DAV895"/>
      <c r="DAW895"/>
      <c r="DAX895"/>
      <c r="DAY895"/>
      <c r="DAZ895"/>
      <c r="DBA895"/>
      <c r="DBB895"/>
      <c r="DBC895"/>
      <c r="DBD895"/>
      <c r="DBE895"/>
      <c r="DBF895"/>
      <c r="DBG895"/>
      <c r="DBH895"/>
      <c r="DBI895"/>
      <c r="DBJ895"/>
      <c r="DBK895"/>
      <c r="DBL895"/>
      <c r="DBM895"/>
      <c r="DBN895"/>
      <c r="DBO895"/>
      <c r="DBP895"/>
      <c r="DBQ895"/>
      <c r="DBR895"/>
      <c r="DBS895"/>
      <c r="DBT895"/>
      <c r="DBU895"/>
      <c r="DBV895"/>
      <c r="DBW895"/>
      <c r="DBX895"/>
      <c r="DBY895"/>
      <c r="DBZ895"/>
      <c r="DCA895"/>
      <c r="DCB895"/>
      <c r="DCC895"/>
      <c r="DCD895"/>
      <c r="DCE895"/>
      <c r="DCF895"/>
      <c r="DCG895"/>
      <c r="DCH895"/>
      <c r="DCI895"/>
      <c r="DCJ895"/>
      <c r="DCK895"/>
      <c r="DCL895"/>
      <c r="DCM895"/>
      <c r="DCN895"/>
      <c r="DCO895"/>
      <c r="DCP895"/>
      <c r="DCQ895"/>
      <c r="DCR895"/>
      <c r="DCS895"/>
      <c r="DCT895"/>
      <c r="DCU895"/>
      <c r="DCV895"/>
      <c r="DCW895"/>
      <c r="DCX895"/>
      <c r="DCY895"/>
      <c r="DCZ895"/>
      <c r="DDA895"/>
      <c r="DDB895"/>
      <c r="DDC895"/>
      <c r="DDD895"/>
      <c r="DDE895"/>
      <c r="DDF895"/>
      <c r="DDG895"/>
      <c r="DDH895"/>
      <c r="DDI895"/>
      <c r="DDJ895"/>
      <c r="DDK895"/>
      <c r="DDL895"/>
      <c r="DDM895"/>
      <c r="DDN895"/>
      <c r="DDO895"/>
      <c r="DDP895"/>
      <c r="DDQ895"/>
      <c r="DDR895"/>
      <c r="DDS895"/>
      <c r="DDT895"/>
      <c r="DDU895"/>
      <c r="DDV895"/>
      <c r="DDW895"/>
      <c r="DDX895"/>
      <c r="DDY895"/>
      <c r="DDZ895"/>
      <c r="DEA895"/>
      <c r="DEB895"/>
      <c r="DEC895"/>
      <c r="DED895"/>
      <c r="DEE895"/>
      <c r="DEF895"/>
      <c r="DEG895"/>
      <c r="DEH895"/>
      <c r="DEI895"/>
      <c r="DEJ895"/>
      <c r="DEK895"/>
      <c r="DEL895"/>
      <c r="DEM895"/>
      <c r="DEN895"/>
      <c r="DEO895"/>
      <c r="DEP895"/>
      <c r="DEQ895"/>
      <c r="DER895"/>
      <c r="DES895"/>
      <c r="DET895"/>
      <c r="DEU895"/>
      <c r="DEV895"/>
      <c r="DEW895"/>
      <c r="DEX895"/>
      <c r="DEY895"/>
      <c r="DEZ895"/>
      <c r="DFA895"/>
      <c r="DFB895"/>
      <c r="DFC895"/>
      <c r="DFD895"/>
      <c r="DFE895"/>
      <c r="DFF895"/>
      <c r="DFG895"/>
      <c r="DFH895"/>
      <c r="DFI895"/>
      <c r="DFJ895"/>
      <c r="DFK895"/>
      <c r="DFL895"/>
      <c r="DFM895"/>
      <c r="DFN895"/>
      <c r="DFO895"/>
      <c r="DFP895"/>
      <c r="DFQ895"/>
      <c r="DFR895"/>
      <c r="DFS895"/>
      <c r="DFT895"/>
      <c r="DFU895"/>
      <c r="DFV895"/>
      <c r="DFW895"/>
      <c r="DFX895"/>
      <c r="DFY895"/>
      <c r="DFZ895"/>
      <c r="DGA895"/>
      <c r="DGB895"/>
      <c r="DGC895"/>
      <c r="DGD895"/>
      <c r="DGE895"/>
      <c r="DGF895"/>
      <c r="DGG895"/>
      <c r="DGH895"/>
      <c r="DGI895"/>
      <c r="DGJ895"/>
      <c r="DGK895"/>
      <c r="DGL895"/>
      <c r="DGM895"/>
      <c r="DGN895"/>
      <c r="DGO895"/>
      <c r="DGP895"/>
      <c r="DGQ895"/>
      <c r="DGR895"/>
      <c r="DGS895"/>
      <c r="DGT895"/>
      <c r="DGU895"/>
      <c r="DGV895"/>
      <c r="DGW895"/>
      <c r="DGX895"/>
      <c r="DGY895"/>
      <c r="DGZ895"/>
      <c r="DHA895"/>
      <c r="DHB895"/>
      <c r="DHC895"/>
      <c r="DHD895"/>
      <c r="DHE895"/>
      <c r="DHF895"/>
      <c r="DHG895"/>
      <c r="DHH895"/>
      <c r="DHI895"/>
      <c r="DHJ895"/>
      <c r="DHK895"/>
      <c r="DHL895"/>
      <c r="DHM895"/>
      <c r="DHN895"/>
      <c r="DHO895"/>
      <c r="DHP895"/>
      <c r="DHQ895"/>
      <c r="DHR895"/>
      <c r="DHS895"/>
      <c r="DHT895"/>
      <c r="DHU895"/>
      <c r="DHV895"/>
      <c r="DHW895"/>
      <c r="DHX895"/>
      <c r="DHY895"/>
      <c r="DHZ895"/>
      <c r="DIA895"/>
      <c r="DIB895"/>
      <c r="DIC895"/>
      <c r="DID895"/>
      <c r="DIE895"/>
      <c r="DIF895"/>
      <c r="DIG895"/>
      <c r="DIH895"/>
      <c r="DII895"/>
      <c r="DIJ895"/>
      <c r="DIK895"/>
      <c r="DIL895"/>
      <c r="DIM895"/>
      <c r="DIN895"/>
      <c r="DIO895"/>
      <c r="DIP895"/>
      <c r="DIQ895"/>
      <c r="DIR895"/>
      <c r="DIS895"/>
      <c r="DIT895"/>
      <c r="DIU895"/>
      <c r="DIV895"/>
      <c r="DIW895"/>
      <c r="DIX895"/>
      <c r="DIY895"/>
      <c r="DIZ895"/>
      <c r="DJA895"/>
      <c r="DJB895"/>
      <c r="DJC895"/>
      <c r="DJD895"/>
      <c r="DJE895"/>
      <c r="DJF895"/>
      <c r="DJG895"/>
      <c r="DJH895"/>
      <c r="DJI895"/>
      <c r="DJJ895"/>
      <c r="DJK895"/>
      <c r="DJL895"/>
      <c r="DJM895"/>
      <c r="DJN895"/>
      <c r="DJO895"/>
      <c r="DJP895"/>
      <c r="DJQ895"/>
      <c r="DJR895"/>
      <c r="DJS895"/>
      <c r="DJT895"/>
      <c r="DJU895"/>
      <c r="DJV895"/>
      <c r="DJW895"/>
      <c r="DJX895"/>
      <c r="DJY895"/>
      <c r="DJZ895"/>
      <c r="DKA895"/>
      <c r="DKB895"/>
      <c r="DKC895"/>
      <c r="DKD895"/>
      <c r="DKE895"/>
      <c r="DKF895"/>
      <c r="DKG895"/>
      <c r="DKH895"/>
      <c r="DKI895"/>
      <c r="DKJ895"/>
      <c r="DKK895"/>
      <c r="DKL895"/>
      <c r="DKM895"/>
      <c r="DKN895"/>
      <c r="DKO895"/>
      <c r="DKP895"/>
      <c r="DKQ895"/>
      <c r="DKR895"/>
      <c r="DKS895"/>
      <c r="DKT895"/>
      <c r="DKU895"/>
      <c r="DKV895"/>
      <c r="DKW895"/>
      <c r="DKX895"/>
      <c r="DKY895"/>
      <c r="DKZ895"/>
      <c r="DLA895"/>
      <c r="DLB895"/>
      <c r="DLC895"/>
      <c r="DLD895"/>
      <c r="DLE895"/>
      <c r="DLF895"/>
      <c r="DLG895"/>
      <c r="DLH895"/>
      <c r="DLI895"/>
      <c r="DLJ895"/>
      <c r="DLK895"/>
      <c r="DLL895"/>
      <c r="DLM895"/>
      <c r="DLN895"/>
      <c r="DLO895"/>
      <c r="DLP895"/>
      <c r="DLQ895"/>
      <c r="DLR895"/>
      <c r="DLS895"/>
      <c r="DLT895"/>
      <c r="DLU895"/>
      <c r="DLV895"/>
      <c r="DLW895"/>
      <c r="DLX895"/>
      <c r="DLY895"/>
      <c r="DLZ895"/>
      <c r="DMA895"/>
      <c r="DMB895"/>
      <c r="DMC895"/>
      <c r="DMD895"/>
      <c r="DME895"/>
      <c r="DMF895"/>
      <c r="DMG895"/>
      <c r="DMH895"/>
      <c r="DMI895"/>
      <c r="DMJ895"/>
      <c r="DMK895"/>
      <c r="DML895"/>
      <c r="DMM895"/>
      <c r="DMN895"/>
      <c r="DMO895"/>
      <c r="DMP895"/>
      <c r="DMQ895"/>
      <c r="DMR895"/>
      <c r="DMS895"/>
      <c r="DMT895"/>
      <c r="DMU895"/>
      <c r="DMV895"/>
      <c r="DMW895"/>
      <c r="DMX895"/>
      <c r="DMY895"/>
      <c r="DMZ895"/>
      <c r="DNA895"/>
      <c r="DNB895"/>
      <c r="DNC895"/>
      <c r="DND895"/>
      <c r="DNE895"/>
      <c r="DNF895"/>
      <c r="DNG895"/>
      <c r="DNH895"/>
      <c r="DNI895"/>
      <c r="DNJ895"/>
      <c r="DNK895"/>
      <c r="DNL895"/>
      <c r="DNM895"/>
      <c r="DNN895"/>
      <c r="DNO895"/>
      <c r="DNP895"/>
      <c r="DNQ895"/>
      <c r="DNR895"/>
      <c r="DNS895"/>
      <c r="DNT895"/>
      <c r="DNU895"/>
      <c r="DNV895"/>
      <c r="DNW895"/>
      <c r="DNX895"/>
      <c r="DNY895"/>
      <c r="DNZ895"/>
      <c r="DOA895"/>
      <c r="DOB895"/>
      <c r="DOC895"/>
      <c r="DOD895"/>
      <c r="DOE895"/>
      <c r="DOF895"/>
      <c r="DOG895"/>
      <c r="DOH895"/>
      <c r="DOI895"/>
      <c r="DOJ895"/>
      <c r="DOK895"/>
      <c r="DOL895"/>
      <c r="DOM895"/>
      <c r="DON895"/>
      <c r="DOO895"/>
      <c r="DOP895"/>
      <c r="DOQ895"/>
      <c r="DOR895"/>
      <c r="DOS895"/>
      <c r="DOT895"/>
      <c r="DOU895"/>
      <c r="DOV895"/>
      <c r="DOW895"/>
      <c r="DOX895"/>
      <c r="DOY895"/>
      <c r="DOZ895"/>
      <c r="DPA895"/>
      <c r="DPB895"/>
      <c r="DPC895"/>
      <c r="DPD895"/>
      <c r="DPE895"/>
      <c r="DPF895"/>
      <c r="DPG895"/>
      <c r="DPH895"/>
      <c r="DPI895"/>
      <c r="DPJ895"/>
      <c r="DPK895"/>
      <c r="DPL895"/>
      <c r="DPM895"/>
      <c r="DPN895"/>
      <c r="DPO895"/>
      <c r="DPP895"/>
      <c r="DPQ895"/>
      <c r="DPR895"/>
      <c r="DPS895"/>
      <c r="DPT895"/>
      <c r="DPU895"/>
      <c r="DPV895"/>
      <c r="DPW895"/>
      <c r="DPX895"/>
      <c r="DPY895"/>
      <c r="DPZ895"/>
      <c r="DQA895"/>
      <c r="DQB895"/>
      <c r="DQC895"/>
      <c r="DQD895"/>
      <c r="DQE895"/>
      <c r="DQF895"/>
      <c r="DQG895"/>
      <c r="DQH895"/>
      <c r="DQI895"/>
      <c r="DQJ895"/>
      <c r="DQK895"/>
      <c r="DQL895"/>
      <c r="DQM895"/>
      <c r="DQN895"/>
      <c r="DQO895"/>
      <c r="DQP895"/>
      <c r="DQQ895"/>
      <c r="DQR895"/>
      <c r="DQS895"/>
      <c r="DQT895"/>
      <c r="DQU895"/>
      <c r="DQV895"/>
      <c r="DQW895"/>
      <c r="DQX895"/>
      <c r="DQY895"/>
      <c r="DQZ895"/>
      <c r="DRA895"/>
      <c r="DRB895"/>
      <c r="DRC895"/>
      <c r="DRD895"/>
      <c r="DRE895"/>
      <c r="DRF895"/>
      <c r="DRG895"/>
      <c r="DRH895"/>
      <c r="DRI895"/>
      <c r="DRJ895"/>
      <c r="DRK895"/>
      <c r="DRL895"/>
      <c r="DRM895"/>
      <c r="DRN895"/>
      <c r="DRO895"/>
      <c r="DRP895"/>
      <c r="DRQ895"/>
      <c r="DRR895"/>
      <c r="DRS895"/>
      <c r="DRT895"/>
      <c r="DRU895"/>
      <c r="DRV895"/>
      <c r="DRW895"/>
      <c r="DRX895"/>
      <c r="DRY895"/>
      <c r="DRZ895"/>
      <c r="DSA895"/>
      <c r="DSB895"/>
      <c r="DSC895"/>
      <c r="DSD895"/>
      <c r="DSE895"/>
      <c r="DSF895"/>
      <c r="DSG895"/>
      <c r="DSH895"/>
      <c r="DSI895"/>
      <c r="DSJ895"/>
      <c r="DSK895"/>
      <c r="DSL895"/>
      <c r="DSM895"/>
      <c r="DSN895"/>
      <c r="DSO895"/>
      <c r="DSP895"/>
      <c r="DSQ895"/>
      <c r="DSR895"/>
      <c r="DSS895"/>
      <c r="DST895"/>
      <c r="DSU895"/>
      <c r="DSV895"/>
      <c r="DSW895"/>
      <c r="DSX895"/>
      <c r="DSY895"/>
      <c r="DSZ895"/>
      <c r="DTA895"/>
      <c r="DTB895"/>
      <c r="DTC895"/>
      <c r="DTD895"/>
      <c r="DTE895"/>
      <c r="DTF895"/>
      <c r="DTG895"/>
      <c r="DTH895"/>
      <c r="DTI895"/>
      <c r="DTJ895"/>
      <c r="DTK895"/>
      <c r="DTL895"/>
      <c r="DTM895"/>
      <c r="DTN895"/>
      <c r="DTO895"/>
      <c r="DTP895"/>
      <c r="DTQ895"/>
      <c r="DTR895"/>
      <c r="DTS895"/>
      <c r="DTT895"/>
      <c r="DTU895"/>
      <c r="DTV895"/>
      <c r="DTW895"/>
      <c r="DTX895"/>
      <c r="DTY895"/>
      <c r="DTZ895"/>
      <c r="DUA895"/>
      <c r="DUB895"/>
      <c r="DUC895"/>
      <c r="DUD895"/>
      <c r="DUE895"/>
      <c r="DUF895"/>
      <c r="DUG895"/>
      <c r="DUH895"/>
      <c r="DUI895"/>
      <c r="DUJ895"/>
      <c r="DUK895"/>
      <c r="DUL895"/>
      <c r="DUM895"/>
      <c r="DUN895"/>
      <c r="DUO895"/>
      <c r="DUP895"/>
      <c r="DUQ895"/>
      <c r="DUR895"/>
      <c r="DUS895"/>
      <c r="DUT895"/>
      <c r="DUU895"/>
      <c r="DUV895"/>
      <c r="DUW895"/>
      <c r="DUX895"/>
      <c r="DUY895"/>
      <c r="DUZ895"/>
      <c r="DVA895"/>
      <c r="DVB895"/>
      <c r="DVC895"/>
      <c r="DVD895"/>
      <c r="DVE895"/>
      <c r="DVF895"/>
      <c r="DVG895"/>
      <c r="DVH895"/>
      <c r="DVI895"/>
      <c r="DVJ895"/>
      <c r="DVK895"/>
      <c r="DVL895"/>
      <c r="DVM895"/>
      <c r="DVN895"/>
      <c r="DVO895"/>
      <c r="DVP895"/>
      <c r="DVQ895"/>
      <c r="DVR895"/>
      <c r="DVS895"/>
      <c r="DVT895"/>
      <c r="DVU895"/>
      <c r="DVV895"/>
      <c r="DVW895"/>
      <c r="DVX895"/>
      <c r="DVY895"/>
      <c r="DVZ895"/>
      <c r="DWA895"/>
      <c r="DWB895"/>
      <c r="DWC895"/>
      <c r="DWD895"/>
      <c r="DWE895"/>
      <c r="DWF895"/>
      <c r="DWG895"/>
      <c r="DWH895"/>
      <c r="DWI895"/>
      <c r="DWJ895"/>
      <c r="DWK895"/>
      <c r="DWL895"/>
      <c r="DWM895"/>
      <c r="DWN895"/>
      <c r="DWO895"/>
      <c r="DWP895"/>
      <c r="DWQ895"/>
      <c r="DWR895"/>
      <c r="DWS895"/>
      <c r="DWT895"/>
      <c r="DWU895"/>
      <c r="DWV895"/>
      <c r="DWW895"/>
      <c r="DWX895"/>
      <c r="DWY895"/>
      <c r="DWZ895"/>
      <c r="DXA895"/>
      <c r="DXB895"/>
      <c r="DXC895"/>
      <c r="DXD895"/>
      <c r="DXE895"/>
      <c r="DXF895"/>
      <c r="DXG895"/>
      <c r="DXH895"/>
      <c r="DXI895"/>
      <c r="DXJ895"/>
      <c r="DXK895"/>
      <c r="DXL895"/>
      <c r="DXM895"/>
      <c r="DXN895"/>
      <c r="DXO895"/>
      <c r="DXP895"/>
      <c r="DXQ895"/>
      <c r="DXR895"/>
      <c r="DXS895"/>
      <c r="DXT895"/>
      <c r="DXU895"/>
      <c r="DXV895"/>
      <c r="DXW895"/>
      <c r="DXX895"/>
      <c r="DXY895"/>
      <c r="DXZ895"/>
      <c r="DYA895"/>
      <c r="DYB895"/>
      <c r="DYC895"/>
      <c r="DYD895"/>
      <c r="DYE895"/>
      <c r="DYF895"/>
      <c r="DYG895"/>
      <c r="DYH895"/>
      <c r="DYI895"/>
      <c r="DYJ895"/>
      <c r="DYK895"/>
      <c r="DYL895"/>
      <c r="DYM895"/>
      <c r="DYN895"/>
      <c r="DYO895"/>
      <c r="DYP895"/>
      <c r="DYQ895"/>
      <c r="DYR895"/>
      <c r="DYS895"/>
      <c r="DYT895"/>
      <c r="DYU895"/>
      <c r="DYV895"/>
      <c r="DYW895"/>
      <c r="DYX895"/>
      <c r="DYY895"/>
      <c r="DYZ895"/>
      <c r="DZA895"/>
      <c r="DZB895"/>
      <c r="DZC895"/>
      <c r="DZD895"/>
      <c r="DZE895"/>
      <c r="DZF895"/>
      <c r="DZG895"/>
      <c r="DZH895"/>
      <c r="DZI895"/>
      <c r="DZJ895"/>
      <c r="DZK895"/>
      <c r="DZL895"/>
      <c r="DZM895"/>
      <c r="DZN895"/>
      <c r="DZO895"/>
      <c r="DZP895"/>
      <c r="DZQ895"/>
      <c r="DZR895"/>
      <c r="DZS895"/>
      <c r="DZT895"/>
      <c r="DZU895"/>
      <c r="DZV895"/>
      <c r="DZW895"/>
      <c r="DZX895"/>
      <c r="DZY895"/>
      <c r="DZZ895"/>
      <c r="EAA895"/>
      <c r="EAB895"/>
      <c r="EAC895"/>
      <c r="EAD895"/>
      <c r="EAE895"/>
      <c r="EAF895"/>
      <c r="EAG895"/>
      <c r="EAH895"/>
      <c r="EAI895"/>
      <c r="EAJ895"/>
      <c r="EAK895"/>
      <c r="EAL895"/>
      <c r="EAM895"/>
      <c r="EAN895"/>
      <c r="EAO895"/>
      <c r="EAP895"/>
      <c r="EAQ895"/>
      <c r="EAR895"/>
      <c r="EAS895"/>
      <c r="EAT895"/>
      <c r="EAU895"/>
      <c r="EAV895"/>
      <c r="EAW895"/>
      <c r="EAX895"/>
      <c r="EAY895"/>
      <c r="EAZ895"/>
      <c r="EBA895"/>
      <c r="EBB895"/>
      <c r="EBC895"/>
      <c r="EBD895"/>
      <c r="EBE895"/>
      <c r="EBF895"/>
      <c r="EBG895"/>
      <c r="EBH895"/>
      <c r="EBI895"/>
      <c r="EBJ895"/>
      <c r="EBK895"/>
      <c r="EBL895"/>
      <c r="EBM895"/>
      <c r="EBN895"/>
      <c r="EBO895"/>
      <c r="EBP895"/>
      <c r="EBQ895"/>
      <c r="EBR895"/>
      <c r="EBS895"/>
      <c r="EBT895"/>
      <c r="EBU895"/>
      <c r="EBV895"/>
      <c r="EBW895"/>
      <c r="EBX895"/>
      <c r="EBY895"/>
      <c r="EBZ895"/>
      <c r="ECA895"/>
      <c r="ECB895"/>
      <c r="ECC895"/>
      <c r="ECD895"/>
      <c r="ECE895"/>
      <c r="ECF895"/>
      <c r="ECG895"/>
      <c r="ECH895"/>
      <c r="ECI895"/>
      <c r="ECJ895"/>
      <c r="ECK895"/>
      <c r="ECL895"/>
      <c r="ECM895"/>
      <c r="ECN895"/>
      <c r="ECO895"/>
      <c r="ECP895"/>
      <c r="ECQ895"/>
      <c r="ECR895"/>
      <c r="ECS895"/>
      <c r="ECT895"/>
      <c r="ECU895"/>
      <c r="ECV895"/>
      <c r="ECW895"/>
      <c r="ECX895"/>
      <c r="ECY895"/>
      <c r="ECZ895"/>
      <c r="EDA895"/>
      <c r="EDB895"/>
      <c r="EDC895"/>
      <c r="EDD895"/>
      <c r="EDE895"/>
      <c r="EDF895"/>
      <c r="EDG895"/>
      <c r="EDH895"/>
      <c r="EDI895"/>
      <c r="EDJ895"/>
      <c r="EDK895"/>
      <c r="EDL895"/>
      <c r="EDM895"/>
      <c r="EDN895"/>
      <c r="EDO895"/>
      <c r="EDP895"/>
      <c r="EDQ895"/>
      <c r="EDR895"/>
      <c r="EDS895"/>
      <c r="EDT895"/>
      <c r="EDU895"/>
      <c r="EDV895"/>
      <c r="EDW895"/>
      <c r="EDX895"/>
      <c r="EDY895"/>
      <c r="EDZ895"/>
      <c r="EEA895"/>
      <c r="EEB895"/>
      <c r="EEC895"/>
      <c r="EED895"/>
      <c r="EEE895"/>
      <c r="EEF895"/>
      <c r="EEG895"/>
      <c r="EEH895"/>
      <c r="EEI895"/>
      <c r="EEJ895"/>
      <c r="EEK895"/>
      <c r="EEL895"/>
      <c r="EEM895"/>
      <c r="EEN895"/>
      <c r="EEO895"/>
      <c r="EEP895"/>
      <c r="EEQ895"/>
      <c r="EER895"/>
      <c r="EES895"/>
      <c r="EET895"/>
      <c r="EEU895"/>
      <c r="EEV895"/>
      <c r="EEW895"/>
      <c r="EEX895"/>
      <c r="EEY895"/>
      <c r="EEZ895"/>
      <c r="EFA895"/>
      <c r="EFB895"/>
      <c r="EFC895"/>
      <c r="EFD895"/>
      <c r="EFE895"/>
      <c r="EFF895"/>
      <c r="EFG895"/>
      <c r="EFH895"/>
      <c r="EFI895"/>
      <c r="EFJ895"/>
      <c r="EFK895"/>
      <c r="EFL895"/>
      <c r="EFM895"/>
      <c r="EFN895"/>
      <c r="EFO895"/>
      <c r="EFP895"/>
      <c r="EFQ895"/>
      <c r="EFR895"/>
      <c r="EFS895"/>
      <c r="EFT895"/>
      <c r="EFU895"/>
      <c r="EFV895"/>
      <c r="EFW895"/>
      <c r="EFX895"/>
      <c r="EFY895"/>
      <c r="EFZ895"/>
      <c r="EGA895"/>
      <c r="EGB895"/>
      <c r="EGC895"/>
      <c r="EGD895"/>
      <c r="EGE895"/>
      <c r="EGF895"/>
      <c r="EGG895"/>
      <c r="EGH895"/>
      <c r="EGI895"/>
      <c r="EGJ895"/>
      <c r="EGK895"/>
      <c r="EGL895"/>
      <c r="EGM895"/>
      <c r="EGN895"/>
      <c r="EGO895"/>
      <c r="EGP895"/>
      <c r="EGQ895"/>
      <c r="EGR895"/>
      <c r="EGS895"/>
      <c r="EGT895"/>
      <c r="EGU895"/>
      <c r="EGV895"/>
      <c r="EGW895"/>
      <c r="EGX895"/>
      <c r="EGY895"/>
      <c r="EGZ895"/>
      <c r="EHA895"/>
      <c r="EHB895"/>
      <c r="EHC895"/>
      <c r="EHD895"/>
      <c r="EHE895"/>
      <c r="EHF895"/>
      <c r="EHG895"/>
      <c r="EHH895"/>
      <c r="EHI895"/>
      <c r="EHJ895"/>
      <c r="EHK895"/>
      <c r="EHL895"/>
      <c r="EHM895"/>
      <c r="EHN895"/>
      <c r="EHO895"/>
      <c r="EHP895"/>
      <c r="EHQ895"/>
      <c r="EHR895"/>
      <c r="EHS895"/>
      <c r="EHT895"/>
      <c r="EHU895"/>
      <c r="EHV895"/>
      <c r="EHW895"/>
      <c r="EHX895"/>
      <c r="EHY895"/>
      <c r="EHZ895"/>
      <c r="EIA895"/>
      <c r="EIB895"/>
      <c r="EIC895"/>
      <c r="EID895"/>
      <c r="EIE895"/>
      <c r="EIF895"/>
      <c r="EIG895"/>
      <c r="EIH895"/>
      <c r="EII895"/>
      <c r="EIJ895"/>
      <c r="EIK895"/>
      <c r="EIL895"/>
      <c r="EIM895"/>
      <c r="EIN895"/>
      <c r="EIO895"/>
      <c r="EIP895"/>
      <c r="EIQ895"/>
      <c r="EIR895"/>
      <c r="EIS895"/>
      <c r="EIT895"/>
      <c r="EIU895"/>
      <c r="EIV895"/>
      <c r="EIW895"/>
      <c r="EIX895"/>
      <c r="EIY895"/>
      <c r="EIZ895"/>
      <c r="EJA895"/>
      <c r="EJB895"/>
      <c r="EJC895"/>
      <c r="EJD895"/>
      <c r="EJE895"/>
      <c r="EJF895"/>
      <c r="EJG895"/>
      <c r="EJH895"/>
      <c r="EJI895"/>
      <c r="EJJ895"/>
      <c r="EJK895"/>
      <c r="EJL895"/>
      <c r="EJM895"/>
      <c r="EJN895"/>
      <c r="EJO895"/>
      <c r="EJP895"/>
      <c r="EJQ895"/>
      <c r="EJR895"/>
      <c r="EJS895"/>
      <c r="EJT895"/>
      <c r="EJU895"/>
      <c r="EJV895"/>
      <c r="EJW895"/>
      <c r="EJX895"/>
      <c r="EJY895"/>
      <c r="EJZ895"/>
      <c r="EKA895"/>
      <c r="EKB895"/>
      <c r="EKC895"/>
      <c r="EKD895"/>
      <c r="EKE895"/>
      <c r="EKF895"/>
      <c r="EKG895"/>
      <c r="EKH895"/>
      <c r="EKI895"/>
      <c r="EKJ895"/>
      <c r="EKK895"/>
      <c r="EKL895"/>
      <c r="EKM895"/>
      <c r="EKN895"/>
      <c r="EKO895"/>
      <c r="EKP895"/>
      <c r="EKQ895"/>
      <c r="EKR895"/>
      <c r="EKS895"/>
      <c r="EKT895"/>
      <c r="EKU895"/>
      <c r="EKV895"/>
      <c r="EKW895"/>
      <c r="EKX895"/>
      <c r="EKY895"/>
      <c r="EKZ895"/>
      <c r="ELA895"/>
      <c r="ELB895"/>
      <c r="ELC895"/>
      <c r="ELD895"/>
      <c r="ELE895"/>
      <c r="ELF895"/>
      <c r="ELG895"/>
      <c r="ELH895"/>
      <c r="ELI895"/>
      <c r="ELJ895"/>
      <c r="ELK895"/>
      <c r="ELL895"/>
      <c r="ELM895"/>
      <c r="ELN895"/>
      <c r="ELO895"/>
      <c r="ELP895"/>
      <c r="ELQ895"/>
      <c r="ELR895"/>
      <c r="ELS895"/>
      <c r="ELT895"/>
      <c r="ELU895"/>
      <c r="ELV895"/>
      <c r="ELW895"/>
      <c r="ELX895"/>
      <c r="ELY895"/>
      <c r="ELZ895"/>
      <c r="EMA895"/>
      <c r="EMB895"/>
      <c r="EMC895"/>
      <c r="EMD895"/>
      <c r="EME895"/>
      <c r="EMF895"/>
      <c r="EMG895"/>
      <c r="EMH895"/>
      <c r="EMI895"/>
      <c r="EMJ895"/>
      <c r="EMK895"/>
      <c r="EML895"/>
      <c r="EMM895"/>
      <c r="EMN895"/>
      <c r="EMO895"/>
      <c r="EMP895"/>
      <c r="EMQ895"/>
      <c r="EMR895"/>
      <c r="EMS895"/>
      <c r="EMT895"/>
      <c r="EMU895"/>
      <c r="EMV895"/>
      <c r="EMW895"/>
      <c r="EMX895"/>
      <c r="EMY895"/>
      <c r="EMZ895"/>
      <c r="ENA895"/>
      <c r="ENB895"/>
      <c r="ENC895"/>
      <c r="END895"/>
      <c r="ENE895"/>
      <c r="ENF895"/>
      <c r="ENG895"/>
      <c r="ENH895"/>
      <c r="ENI895"/>
      <c r="ENJ895"/>
      <c r="ENK895"/>
      <c r="ENL895"/>
      <c r="ENM895"/>
      <c r="ENN895"/>
      <c r="ENO895"/>
      <c r="ENP895"/>
      <c r="ENQ895"/>
      <c r="ENR895"/>
      <c r="ENS895"/>
      <c r="ENT895"/>
      <c r="ENU895"/>
      <c r="ENV895"/>
      <c r="ENW895"/>
      <c r="ENX895"/>
      <c r="ENY895"/>
      <c r="ENZ895"/>
      <c r="EOA895"/>
      <c r="EOB895"/>
      <c r="EOC895"/>
      <c r="EOD895"/>
      <c r="EOE895"/>
      <c r="EOF895"/>
      <c r="EOG895"/>
      <c r="EOH895"/>
      <c r="EOI895"/>
      <c r="EOJ895"/>
      <c r="EOK895"/>
      <c r="EOL895"/>
      <c r="EOM895"/>
      <c r="EON895"/>
      <c r="EOO895"/>
      <c r="EOP895"/>
      <c r="EOQ895"/>
      <c r="EOR895"/>
      <c r="EOS895"/>
      <c r="EOT895"/>
      <c r="EOU895"/>
      <c r="EOV895"/>
      <c r="EOW895"/>
      <c r="EOX895"/>
      <c r="EOY895"/>
      <c r="EOZ895"/>
      <c r="EPA895"/>
      <c r="EPB895"/>
      <c r="EPC895"/>
      <c r="EPD895"/>
      <c r="EPE895"/>
      <c r="EPF895"/>
      <c r="EPG895"/>
      <c r="EPH895"/>
      <c r="EPI895"/>
      <c r="EPJ895"/>
      <c r="EPK895"/>
      <c r="EPL895"/>
      <c r="EPM895"/>
      <c r="EPN895"/>
      <c r="EPO895"/>
      <c r="EPP895"/>
      <c r="EPQ895"/>
      <c r="EPR895"/>
      <c r="EPS895"/>
      <c r="EPT895"/>
      <c r="EPU895"/>
      <c r="EPV895"/>
      <c r="EPW895"/>
      <c r="EPX895"/>
      <c r="EPY895"/>
      <c r="EPZ895"/>
      <c r="EQA895"/>
      <c r="EQB895"/>
      <c r="EQC895"/>
      <c r="EQD895"/>
      <c r="EQE895"/>
      <c r="EQF895"/>
      <c r="EQG895"/>
      <c r="EQH895"/>
      <c r="EQI895"/>
      <c r="EQJ895"/>
      <c r="EQK895"/>
      <c r="EQL895"/>
      <c r="EQM895"/>
      <c r="EQN895"/>
      <c r="EQO895"/>
      <c r="EQP895"/>
      <c r="EQQ895"/>
      <c r="EQR895"/>
      <c r="EQS895"/>
      <c r="EQT895"/>
      <c r="EQU895"/>
      <c r="EQV895"/>
      <c r="EQW895"/>
      <c r="EQX895"/>
      <c r="EQY895"/>
      <c r="EQZ895"/>
      <c r="ERA895"/>
      <c r="ERB895"/>
      <c r="ERC895"/>
      <c r="ERD895"/>
      <c r="ERE895"/>
      <c r="ERF895"/>
      <c r="ERG895"/>
      <c r="ERH895"/>
      <c r="ERI895"/>
      <c r="ERJ895"/>
      <c r="ERK895"/>
      <c r="ERL895"/>
      <c r="ERM895"/>
      <c r="ERN895"/>
      <c r="ERO895"/>
      <c r="ERP895"/>
      <c r="ERQ895"/>
      <c r="ERR895"/>
      <c r="ERS895"/>
      <c r="ERT895"/>
      <c r="ERU895"/>
      <c r="ERV895"/>
      <c r="ERW895"/>
      <c r="ERX895"/>
      <c r="ERY895"/>
      <c r="ERZ895"/>
      <c r="ESA895"/>
      <c r="ESB895"/>
      <c r="ESC895"/>
      <c r="ESD895"/>
      <c r="ESE895"/>
      <c r="ESF895"/>
      <c r="ESG895"/>
      <c r="ESH895"/>
      <c r="ESI895"/>
      <c r="ESJ895"/>
      <c r="ESK895"/>
      <c r="ESL895"/>
      <c r="ESM895"/>
      <c r="ESN895"/>
      <c r="ESO895"/>
      <c r="ESP895"/>
      <c r="ESQ895"/>
      <c r="ESR895"/>
      <c r="ESS895"/>
      <c r="EST895"/>
      <c r="ESU895"/>
      <c r="ESV895"/>
      <c r="ESW895"/>
      <c r="ESX895"/>
      <c r="ESY895"/>
      <c r="ESZ895"/>
      <c r="ETA895"/>
      <c r="ETB895"/>
      <c r="ETC895"/>
      <c r="ETD895"/>
      <c r="ETE895"/>
      <c r="ETF895"/>
      <c r="ETG895"/>
      <c r="ETH895"/>
      <c r="ETI895"/>
      <c r="ETJ895"/>
      <c r="ETK895"/>
      <c r="ETL895"/>
      <c r="ETM895"/>
      <c r="ETN895"/>
      <c r="ETO895"/>
      <c r="ETP895"/>
      <c r="ETQ895"/>
      <c r="ETR895"/>
      <c r="ETS895"/>
      <c r="ETT895"/>
      <c r="ETU895"/>
      <c r="ETV895"/>
      <c r="ETW895"/>
      <c r="ETX895"/>
      <c r="ETY895"/>
      <c r="ETZ895"/>
      <c r="EUA895"/>
      <c r="EUB895"/>
      <c r="EUC895"/>
      <c r="EUD895"/>
      <c r="EUE895"/>
      <c r="EUF895"/>
      <c r="EUG895"/>
      <c r="EUH895"/>
      <c r="EUI895"/>
      <c r="EUJ895"/>
      <c r="EUK895"/>
      <c r="EUL895"/>
      <c r="EUM895"/>
      <c r="EUN895"/>
      <c r="EUO895"/>
      <c r="EUP895"/>
      <c r="EUQ895"/>
      <c r="EUR895"/>
      <c r="EUS895"/>
      <c r="EUT895"/>
      <c r="EUU895"/>
      <c r="EUV895"/>
      <c r="EUW895"/>
      <c r="EUX895"/>
      <c r="EUY895"/>
      <c r="EUZ895"/>
      <c r="EVA895"/>
      <c r="EVB895"/>
      <c r="EVC895"/>
      <c r="EVD895"/>
      <c r="EVE895"/>
      <c r="EVF895"/>
      <c r="EVG895"/>
      <c r="EVH895"/>
      <c r="EVI895"/>
      <c r="EVJ895"/>
      <c r="EVK895"/>
      <c r="EVL895"/>
      <c r="EVM895"/>
      <c r="EVN895"/>
      <c r="EVO895"/>
      <c r="EVP895"/>
      <c r="EVQ895"/>
      <c r="EVR895"/>
      <c r="EVS895"/>
      <c r="EVT895"/>
      <c r="EVU895"/>
      <c r="EVV895"/>
      <c r="EVW895"/>
      <c r="EVX895"/>
      <c r="EVY895"/>
      <c r="EVZ895"/>
      <c r="EWA895"/>
      <c r="EWB895"/>
      <c r="EWC895"/>
      <c r="EWD895"/>
      <c r="EWE895"/>
      <c r="EWF895"/>
      <c r="EWG895"/>
      <c r="EWH895"/>
      <c r="EWI895"/>
      <c r="EWJ895"/>
      <c r="EWK895"/>
      <c r="EWL895"/>
      <c r="EWM895"/>
      <c r="EWN895"/>
      <c r="EWO895"/>
      <c r="EWP895"/>
      <c r="EWQ895"/>
      <c r="EWR895"/>
      <c r="EWS895"/>
      <c r="EWT895"/>
      <c r="EWU895"/>
      <c r="EWV895"/>
      <c r="EWW895"/>
      <c r="EWX895"/>
      <c r="EWY895"/>
      <c r="EWZ895"/>
      <c r="EXA895"/>
      <c r="EXB895"/>
      <c r="EXC895"/>
      <c r="EXD895"/>
      <c r="EXE895"/>
      <c r="EXF895"/>
      <c r="EXG895"/>
      <c r="EXH895"/>
      <c r="EXI895"/>
      <c r="EXJ895"/>
      <c r="EXK895"/>
      <c r="EXL895"/>
      <c r="EXM895"/>
      <c r="EXN895"/>
      <c r="EXO895"/>
      <c r="EXP895"/>
      <c r="EXQ895"/>
      <c r="EXR895"/>
      <c r="EXS895"/>
      <c r="EXT895"/>
      <c r="EXU895"/>
      <c r="EXV895"/>
      <c r="EXW895"/>
      <c r="EXX895"/>
      <c r="EXY895"/>
      <c r="EXZ895"/>
      <c r="EYA895"/>
      <c r="EYB895"/>
      <c r="EYC895"/>
      <c r="EYD895"/>
      <c r="EYE895"/>
      <c r="EYF895"/>
      <c r="EYG895"/>
      <c r="EYH895"/>
      <c r="EYI895"/>
      <c r="EYJ895"/>
      <c r="EYK895"/>
      <c r="EYL895"/>
      <c r="EYM895"/>
      <c r="EYN895"/>
      <c r="EYO895"/>
      <c r="EYP895"/>
      <c r="EYQ895"/>
      <c r="EYR895"/>
      <c r="EYS895"/>
      <c r="EYT895"/>
      <c r="EYU895"/>
      <c r="EYV895"/>
      <c r="EYW895"/>
      <c r="EYX895"/>
      <c r="EYY895"/>
      <c r="EYZ895"/>
      <c r="EZA895"/>
      <c r="EZB895"/>
      <c r="EZC895"/>
      <c r="EZD895"/>
      <c r="EZE895"/>
      <c r="EZF895"/>
      <c r="EZG895"/>
      <c r="EZH895"/>
      <c r="EZI895"/>
      <c r="EZJ895"/>
      <c r="EZK895"/>
      <c r="EZL895"/>
      <c r="EZM895"/>
      <c r="EZN895"/>
      <c r="EZO895"/>
      <c r="EZP895"/>
      <c r="EZQ895"/>
      <c r="EZR895"/>
      <c r="EZS895"/>
      <c r="EZT895"/>
      <c r="EZU895"/>
      <c r="EZV895"/>
      <c r="EZW895"/>
      <c r="EZX895"/>
      <c r="EZY895"/>
      <c r="EZZ895"/>
      <c r="FAA895"/>
      <c r="FAB895"/>
      <c r="FAC895"/>
      <c r="FAD895"/>
      <c r="FAE895"/>
      <c r="FAF895"/>
      <c r="FAG895"/>
      <c r="FAH895"/>
      <c r="FAI895"/>
      <c r="FAJ895"/>
      <c r="FAK895"/>
      <c r="FAL895"/>
      <c r="FAM895"/>
      <c r="FAN895"/>
      <c r="FAO895"/>
      <c r="FAP895"/>
      <c r="FAQ895"/>
      <c r="FAR895"/>
      <c r="FAS895"/>
      <c r="FAT895"/>
      <c r="FAU895"/>
      <c r="FAV895"/>
      <c r="FAW895"/>
      <c r="FAX895"/>
      <c r="FAY895"/>
      <c r="FAZ895"/>
      <c r="FBA895"/>
      <c r="FBB895"/>
      <c r="FBC895"/>
      <c r="FBD895"/>
      <c r="FBE895"/>
      <c r="FBF895"/>
      <c r="FBG895"/>
      <c r="FBH895"/>
      <c r="FBI895"/>
      <c r="FBJ895"/>
      <c r="FBK895"/>
      <c r="FBL895"/>
      <c r="FBM895"/>
      <c r="FBN895"/>
      <c r="FBO895"/>
      <c r="FBP895"/>
      <c r="FBQ895"/>
      <c r="FBR895"/>
      <c r="FBS895"/>
      <c r="FBT895"/>
      <c r="FBU895"/>
      <c r="FBV895"/>
      <c r="FBW895"/>
      <c r="FBX895"/>
      <c r="FBY895"/>
      <c r="FBZ895"/>
      <c r="FCA895"/>
      <c r="FCB895"/>
      <c r="FCC895"/>
      <c r="FCD895"/>
      <c r="FCE895"/>
      <c r="FCF895"/>
      <c r="FCG895"/>
      <c r="FCH895"/>
      <c r="FCI895"/>
      <c r="FCJ895"/>
      <c r="FCK895"/>
      <c r="FCL895"/>
      <c r="FCM895"/>
      <c r="FCN895"/>
      <c r="FCO895"/>
      <c r="FCP895"/>
      <c r="FCQ895"/>
      <c r="FCR895"/>
      <c r="FCS895"/>
      <c r="FCT895"/>
      <c r="FCU895"/>
      <c r="FCV895"/>
      <c r="FCW895"/>
      <c r="FCX895"/>
      <c r="FCY895"/>
      <c r="FCZ895"/>
      <c r="FDA895"/>
      <c r="FDB895"/>
      <c r="FDC895"/>
      <c r="FDD895"/>
      <c r="FDE895"/>
      <c r="FDF895"/>
      <c r="FDG895"/>
      <c r="FDH895"/>
      <c r="FDI895"/>
      <c r="FDJ895"/>
      <c r="FDK895"/>
      <c r="FDL895"/>
      <c r="FDM895"/>
      <c r="FDN895"/>
      <c r="FDO895"/>
      <c r="FDP895"/>
      <c r="FDQ895"/>
      <c r="FDR895"/>
      <c r="FDS895"/>
      <c r="FDT895"/>
      <c r="FDU895"/>
      <c r="FDV895"/>
      <c r="FDW895"/>
      <c r="FDX895"/>
      <c r="FDY895"/>
      <c r="FDZ895"/>
      <c r="FEA895"/>
      <c r="FEB895"/>
      <c r="FEC895"/>
      <c r="FED895"/>
      <c r="FEE895"/>
      <c r="FEF895"/>
      <c r="FEG895"/>
      <c r="FEH895"/>
      <c r="FEI895"/>
      <c r="FEJ895"/>
      <c r="FEK895"/>
      <c r="FEL895"/>
      <c r="FEM895"/>
      <c r="FEN895"/>
      <c r="FEO895"/>
      <c r="FEP895"/>
      <c r="FEQ895"/>
      <c r="FER895"/>
      <c r="FES895"/>
      <c r="FET895"/>
      <c r="FEU895"/>
      <c r="FEV895"/>
      <c r="FEW895"/>
      <c r="FEX895"/>
      <c r="FEY895"/>
      <c r="FEZ895"/>
      <c r="FFA895"/>
      <c r="FFB895"/>
      <c r="FFC895"/>
      <c r="FFD895"/>
      <c r="FFE895"/>
      <c r="FFF895"/>
      <c r="FFG895"/>
      <c r="FFH895"/>
      <c r="FFI895"/>
      <c r="FFJ895"/>
      <c r="FFK895"/>
      <c r="FFL895"/>
      <c r="FFM895"/>
      <c r="FFN895"/>
      <c r="FFO895"/>
      <c r="FFP895"/>
      <c r="FFQ895"/>
      <c r="FFR895"/>
      <c r="FFS895"/>
      <c r="FFT895"/>
      <c r="FFU895"/>
      <c r="FFV895"/>
      <c r="FFW895"/>
      <c r="FFX895"/>
      <c r="FFY895"/>
      <c r="FFZ895"/>
      <c r="FGA895"/>
      <c r="FGB895"/>
      <c r="FGC895"/>
      <c r="FGD895"/>
      <c r="FGE895"/>
      <c r="FGF895"/>
      <c r="FGG895"/>
      <c r="FGH895"/>
      <c r="FGI895"/>
      <c r="FGJ895"/>
      <c r="FGK895"/>
      <c r="FGL895"/>
      <c r="FGM895"/>
      <c r="FGN895"/>
      <c r="FGO895"/>
      <c r="FGP895"/>
      <c r="FGQ895"/>
      <c r="FGR895"/>
      <c r="FGS895"/>
      <c r="FGT895"/>
      <c r="FGU895"/>
      <c r="FGV895"/>
      <c r="FGW895"/>
      <c r="FGX895"/>
      <c r="FGY895"/>
      <c r="FGZ895"/>
      <c r="FHA895"/>
      <c r="FHB895"/>
      <c r="FHC895"/>
      <c r="FHD895"/>
      <c r="FHE895"/>
      <c r="FHF895"/>
      <c r="FHG895"/>
      <c r="FHH895"/>
      <c r="FHI895"/>
      <c r="FHJ895"/>
      <c r="FHK895"/>
      <c r="FHL895"/>
      <c r="FHM895"/>
      <c r="FHN895"/>
      <c r="FHO895"/>
      <c r="FHP895"/>
      <c r="FHQ895"/>
      <c r="FHR895"/>
      <c r="FHS895"/>
      <c r="FHT895"/>
      <c r="FHU895"/>
      <c r="FHV895"/>
      <c r="FHW895"/>
      <c r="FHX895"/>
      <c r="FHY895"/>
      <c r="FHZ895"/>
      <c r="FIA895"/>
      <c r="FIB895"/>
      <c r="FIC895"/>
      <c r="FID895"/>
      <c r="FIE895"/>
      <c r="FIF895"/>
      <c r="FIG895"/>
      <c r="FIH895"/>
      <c r="FII895"/>
      <c r="FIJ895"/>
      <c r="FIK895"/>
      <c r="FIL895"/>
      <c r="FIM895"/>
      <c r="FIN895"/>
      <c r="FIO895"/>
      <c r="FIP895"/>
      <c r="FIQ895"/>
      <c r="FIR895"/>
      <c r="FIS895"/>
      <c r="FIT895"/>
      <c r="FIU895"/>
      <c r="FIV895"/>
      <c r="FIW895"/>
      <c r="FIX895"/>
      <c r="FIY895"/>
      <c r="FIZ895"/>
      <c r="FJA895"/>
      <c r="FJB895"/>
      <c r="FJC895"/>
      <c r="FJD895"/>
      <c r="FJE895"/>
      <c r="FJF895"/>
      <c r="FJG895"/>
      <c r="FJH895"/>
      <c r="FJI895"/>
      <c r="FJJ895"/>
      <c r="FJK895"/>
      <c r="FJL895"/>
      <c r="FJM895"/>
      <c r="FJN895"/>
      <c r="FJO895"/>
      <c r="FJP895"/>
      <c r="FJQ895"/>
      <c r="FJR895"/>
      <c r="FJS895"/>
      <c r="FJT895"/>
      <c r="FJU895"/>
      <c r="FJV895"/>
      <c r="FJW895"/>
      <c r="FJX895"/>
      <c r="FJY895"/>
      <c r="FJZ895"/>
      <c r="FKA895"/>
      <c r="FKB895"/>
      <c r="FKC895"/>
      <c r="FKD895"/>
      <c r="FKE895"/>
      <c r="FKF895"/>
      <c r="FKG895"/>
      <c r="FKH895"/>
      <c r="FKI895"/>
      <c r="FKJ895"/>
      <c r="FKK895"/>
      <c r="FKL895"/>
      <c r="FKM895"/>
      <c r="FKN895"/>
      <c r="FKO895"/>
      <c r="FKP895"/>
      <c r="FKQ895"/>
      <c r="FKR895"/>
      <c r="FKS895"/>
      <c r="FKT895"/>
      <c r="FKU895"/>
      <c r="FKV895"/>
      <c r="FKW895"/>
      <c r="FKX895"/>
      <c r="FKY895"/>
      <c r="FKZ895"/>
      <c r="FLA895"/>
      <c r="FLB895"/>
      <c r="FLC895"/>
      <c r="FLD895"/>
      <c r="FLE895"/>
      <c r="FLF895"/>
      <c r="FLG895"/>
      <c r="FLH895"/>
      <c r="FLI895"/>
      <c r="FLJ895"/>
      <c r="FLK895"/>
      <c r="FLL895"/>
      <c r="FLM895"/>
      <c r="FLN895"/>
      <c r="FLO895"/>
      <c r="FLP895"/>
      <c r="FLQ895"/>
      <c r="FLR895"/>
      <c r="FLS895"/>
      <c r="FLT895"/>
      <c r="FLU895"/>
      <c r="FLV895"/>
      <c r="FLW895"/>
      <c r="FLX895"/>
      <c r="FLY895"/>
      <c r="FLZ895"/>
      <c r="FMA895"/>
      <c r="FMB895"/>
      <c r="FMC895"/>
      <c r="FMD895"/>
      <c r="FME895"/>
      <c r="FMF895"/>
      <c r="FMG895"/>
      <c r="FMH895"/>
      <c r="FMI895"/>
      <c r="FMJ895"/>
      <c r="FMK895"/>
      <c r="FML895"/>
      <c r="FMM895"/>
      <c r="FMN895"/>
      <c r="FMO895"/>
      <c r="FMP895"/>
      <c r="FMQ895"/>
      <c r="FMR895"/>
      <c r="FMS895"/>
      <c r="FMT895"/>
      <c r="FMU895"/>
      <c r="FMV895"/>
      <c r="FMW895"/>
      <c r="FMX895"/>
      <c r="FMY895"/>
      <c r="FMZ895"/>
      <c r="FNA895"/>
      <c r="FNB895"/>
      <c r="FNC895"/>
      <c r="FND895"/>
      <c r="FNE895"/>
      <c r="FNF895"/>
      <c r="FNG895"/>
      <c r="FNH895"/>
      <c r="FNI895"/>
      <c r="FNJ895"/>
      <c r="FNK895"/>
      <c r="FNL895"/>
      <c r="FNM895"/>
      <c r="FNN895"/>
      <c r="FNO895"/>
      <c r="FNP895"/>
      <c r="FNQ895"/>
      <c r="FNR895"/>
      <c r="FNS895"/>
      <c r="FNT895"/>
      <c r="FNU895"/>
      <c r="FNV895"/>
      <c r="FNW895"/>
      <c r="FNX895"/>
      <c r="FNY895"/>
      <c r="FNZ895"/>
      <c r="FOA895"/>
      <c r="FOB895"/>
      <c r="FOC895"/>
      <c r="FOD895"/>
      <c r="FOE895"/>
      <c r="FOF895"/>
      <c r="FOG895"/>
      <c r="FOH895"/>
      <c r="FOI895"/>
      <c r="FOJ895"/>
      <c r="FOK895"/>
      <c r="FOL895"/>
      <c r="FOM895"/>
      <c r="FON895"/>
      <c r="FOO895"/>
      <c r="FOP895"/>
      <c r="FOQ895"/>
      <c r="FOR895"/>
      <c r="FOS895"/>
      <c r="FOT895"/>
      <c r="FOU895"/>
      <c r="FOV895"/>
      <c r="FOW895"/>
      <c r="FOX895"/>
      <c r="FOY895"/>
      <c r="FOZ895"/>
      <c r="FPA895"/>
      <c r="FPB895"/>
      <c r="FPC895"/>
      <c r="FPD895"/>
      <c r="FPE895"/>
      <c r="FPF895"/>
      <c r="FPG895"/>
      <c r="FPH895"/>
      <c r="FPI895"/>
      <c r="FPJ895"/>
      <c r="FPK895"/>
      <c r="FPL895"/>
      <c r="FPM895"/>
      <c r="FPN895"/>
      <c r="FPO895"/>
      <c r="FPP895"/>
      <c r="FPQ895"/>
      <c r="FPR895"/>
      <c r="FPS895"/>
      <c r="FPT895"/>
      <c r="FPU895"/>
      <c r="FPV895"/>
      <c r="FPW895"/>
      <c r="FPX895"/>
      <c r="FPY895"/>
      <c r="FPZ895"/>
      <c r="FQA895"/>
      <c r="FQB895"/>
      <c r="FQC895"/>
      <c r="FQD895"/>
      <c r="FQE895"/>
      <c r="FQF895"/>
      <c r="FQG895"/>
      <c r="FQH895"/>
      <c r="FQI895"/>
      <c r="FQJ895"/>
      <c r="FQK895"/>
      <c r="FQL895"/>
      <c r="FQM895"/>
      <c r="FQN895"/>
      <c r="FQO895"/>
      <c r="FQP895"/>
      <c r="FQQ895"/>
      <c r="FQR895"/>
      <c r="FQS895"/>
      <c r="FQT895"/>
      <c r="FQU895"/>
      <c r="FQV895"/>
      <c r="FQW895"/>
      <c r="FQX895"/>
      <c r="FQY895"/>
      <c r="FQZ895"/>
      <c r="FRA895"/>
      <c r="FRB895"/>
      <c r="FRC895"/>
      <c r="FRD895"/>
      <c r="FRE895"/>
      <c r="FRF895"/>
      <c r="FRG895"/>
      <c r="FRH895"/>
      <c r="FRI895"/>
      <c r="FRJ895"/>
      <c r="FRK895"/>
      <c r="FRL895"/>
      <c r="FRM895"/>
      <c r="FRN895"/>
      <c r="FRO895"/>
      <c r="FRP895"/>
      <c r="FRQ895"/>
      <c r="FRR895"/>
      <c r="FRS895"/>
      <c r="FRT895"/>
      <c r="FRU895"/>
      <c r="FRV895"/>
      <c r="FRW895"/>
      <c r="FRX895"/>
      <c r="FRY895"/>
      <c r="FRZ895"/>
      <c r="FSA895"/>
      <c r="FSB895"/>
      <c r="FSC895"/>
      <c r="FSD895"/>
      <c r="FSE895"/>
      <c r="FSF895"/>
      <c r="FSG895"/>
      <c r="FSH895"/>
      <c r="FSI895"/>
      <c r="FSJ895"/>
      <c r="FSK895"/>
      <c r="FSL895"/>
      <c r="FSM895"/>
      <c r="FSN895"/>
      <c r="FSO895"/>
      <c r="FSP895"/>
      <c r="FSQ895"/>
      <c r="FSR895"/>
      <c r="FSS895"/>
      <c r="FST895"/>
      <c r="FSU895"/>
      <c r="FSV895"/>
      <c r="FSW895"/>
      <c r="FSX895"/>
      <c r="FSY895"/>
      <c r="FSZ895"/>
      <c r="FTA895"/>
      <c r="FTB895"/>
      <c r="FTC895"/>
      <c r="FTD895"/>
      <c r="FTE895"/>
      <c r="FTF895"/>
      <c r="FTG895"/>
      <c r="FTH895"/>
      <c r="FTI895"/>
      <c r="FTJ895"/>
      <c r="FTK895"/>
      <c r="FTL895"/>
      <c r="FTM895"/>
      <c r="FTN895"/>
      <c r="FTO895"/>
      <c r="FTP895"/>
      <c r="FTQ895"/>
      <c r="FTR895"/>
      <c r="FTS895"/>
      <c r="FTT895"/>
      <c r="FTU895"/>
      <c r="FTV895"/>
      <c r="FTW895"/>
      <c r="FTX895"/>
      <c r="FTY895"/>
      <c r="FTZ895"/>
      <c r="FUA895"/>
      <c r="FUB895"/>
      <c r="FUC895"/>
      <c r="FUD895"/>
      <c r="FUE895"/>
      <c r="FUF895"/>
      <c r="FUG895"/>
      <c r="FUH895"/>
      <c r="FUI895"/>
      <c r="FUJ895"/>
      <c r="FUK895"/>
      <c r="FUL895"/>
      <c r="FUM895"/>
      <c r="FUN895"/>
      <c r="FUO895"/>
      <c r="FUP895"/>
      <c r="FUQ895"/>
      <c r="FUR895"/>
      <c r="FUS895"/>
      <c r="FUT895"/>
      <c r="FUU895"/>
      <c r="FUV895"/>
      <c r="FUW895"/>
      <c r="FUX895"/>
      <c r="FUY895"/>
      <c r="FUZ895"/>
      <c r="FVA895"/>
      <c r="FVB895"/>
      <c r="FVC895"/>
      <c r="FVD895"/>
      <c r="FVE895"/>
      <c r="FVF895"/>
      <c r="FVG895"/>
      <c r="FVH895"/>
      <c r="FVI895"/>
      <c r="FVJ895"/>
      <c r="FVK895"/>
      <c r="FVL895"/>
      <c r="FVM895"/>
      <c r="FVN895"/>
      <c r="FVO895"/>
      <c r="FVP895"/>
      <c r="FVQ895"/>
      <c r="FVR895"/>
      <c r="FVS895"/>
      <c r="FVT895"/>
      <c r="FVU895"/>
      <c r="FVV895"/>
      <c r="FVW895"/>
      <c r="FVX895"/>
      <c r="FVY895"/>
      <c r="FVZ895"/>
      <c r="FWA895"/>
      <c r="FWB895"/>
      <c r="FWC895"/>
      <c r="FWD895"/>
      <c r="FWE895"/>
      <c r="FWF895"/>
      <c r="FWG895"/>
      <c r="FWH895"/>
      <c r="FWI895"/>
      <c r="FWJ895"/>
      <c r="FWK895"/>
      <c r="FWL895"/>
      <c r="FWM895"/>
      <c r="FWN895"/>
      <c r="FWO895"/>
      <c r="FWP895"/>
      <c r="FWQ895"/>
      <c r="FWR895"/>
      <c r="FWS895"/>
      <c r="FWT895"/>
      <c r="FWU895"/>
      <c r="FWV895"/>
      <c r="FWW895"/>
      <c r="FWX895"/>
      <c r="FWY895"/>
      <c r="FWZ895"/>
      <c r="FXA895"/>
      <c r="FXB895"/>
      <c r="FXC895"/>
      <c r="FXD895"/>
      <c r="FXE895"/>
      <c r="FXF895"/>
      <c r="FXG895"/>
      <c r="FXH895"/>
      <c r="FXI895"/>
      <c r="FXJ895"/>
      <c r="FXK895"/>
      <c r="FXL895"/>
      <c r="FXM895"/>
      <c r="FXN895"/>
      <c r="FXO895"/>
      <c r="FXP895"/>
      <c r="FXQ895"/>
      <c r="FXR895"/>
      <c r="FXS895"/>
      <c r="FXT895"/>
      <c r="FXU895"/>
      <c r="FXV895"/>
      <c r="FXW895"/>
      <c r="FXX895"/>
      <c r="FXY895"/>
      <c r="FXZ895"/>
      <c r="FYA895"/>
      <c r="FYB895"/>
      <c r="FYC895"/>
      <c r="FYD895"/>
      <c r="FYE895"/>
      <c r="FYF895"/>
      <c r="FYG895"/>
      <c r="FYH895"/>
      <c r="FYI895"/>
      <c r="FYJ895"/>
      <c r="FYK895"/>
      <c r="FYL895"/>
      <c r="FYM895"/>
      <c r="FYN895"/>
      <c r="FYO895"/>
      <c r="FYP895"/>
      <c r="FYQ895"/>
      <c r="FYR895"/>
      <c r="FYS895"/>
      <c r="FYT895"/>
      <c r="FYU895"/>
      <c r="FYV895"/>
      <c r="FYW895"/>
      <c r="FYX895"/>
      <c r="FYY895"/>
      <c r="FYZ895"/>
      <c r="FZA895"/>
      <c r="FZB895"/>
      <c r="FZC895"/>
      <c r="FZD895"/>
      <c r="FZE895"/>
      <c r="FZF895"/>
      <c r="FZG895"/>
      <c r="FZH895"/>
      <c r="FZI895"/>
      <c r="FZJ895"/>
      <c r="FZK895"/>
      <c r="FZL895"/>
      <c r="FZM895"/>
      <c r="FZN895"/>
      <c r="FZO895"/>
      <c r="FZP895"/>
      <c r="FZQ895"/>
      <c r="FZR895"/>
      <c r="FZS895"/>
      <c r="FZT895"/>
      <c r="FZU895"/>
      <c r="FZV895"/>
      <c r="FZW895"/>
      <c r="FZX895"/>
      <c r="FZY895"/>
      <c r="FZZ895"/>
      <c r="GAA895"/>
      <c r="GAB895"/>
      <c r="GAC895"/>
      <c r="GAD895"/>
      <c r="GAE895"/>
      <c r="GAF895"/>
      <c r="GAG895"/>
      <c r="GAH895"/>
      <c r="GAI895"/>
      <c r="GAJ895"/>
      <c r="GAK895"/>
      <c r="GAL895"/>
      <c r="GAM895"/>
      <c r="GAN895"/>
      <c r="GAO895"/>
      <c r="GAP895"/>
      <c r="GAQ895"/>
      <c r="GAR895"/>
      <c r="GAS895"/>
      <c r="GAT895"/>
      <c r="GAU895"/>
      <c r="GAV895"/>
      <c r="GAW895"/>
      <c r="GAX895"/>
      <c r="GAY895"/>
      <c r="GAZ895"/>
      <c r="GBA895"/>
      <c r="GBB895"/>
      <c r="GBC895"/>
      <c r="GBD895"/>
      <c r="GBE895"/>
      <c r="GBF895"/>
      <c r="GBG895"/>
      <c r="GBH895"/>
      <c r="GBI895"/>
      <c r="GBJ895"/>
      <c r="GBK895"/>
      <c r="GBL895"/>
      <c r="GBM895"/>
      <c r="GBN895"/>
      <c r="GBO895"/>
      <c r="GBP895"/>
      <c r="GBQ895"/>
      <c r="GBR895"/>
      <c r="GBS895"/>
      <c r="GBT895"/>
      <c r="GBU895"/>
      <c r="GBV895"/>
      <c r="GBW895"/>
      <c r="GBX895"/>
      <c r="GBY895"/>
      <c r="GBZ895"/>
      <c r="GCA895"/>
      <c r="GCB895"/>
      <c r="GCC895"/>
      <c r="GCD895"/>
      <c r="GCE895"/>
      <c r="GCF895"/>
      <c r="GCG895"/>
      <c r="GCH895"/>
      <c r="GCI895"/>
      <c r="GCJ895"/>
      <c r="GCK895"/>
      <c r="GCL895"/>
      <c r="GCM895"/>
      <c r="GCN895"/>
      <c r="GCO895"/>
      <c r="GCP895"/>
      <c r="GCQ895"/>
      <c r="GCR895"/>
      <c r="GCS895"/>
      <c r="GCT895"/>
      <c r="GCU895"/>
      <c r="GCV895"/>
      <c r="GCW895"/>
      <c r="GCX895"/>
      <c r="GCY895"/>
      <c r="GCZ895"/>
      <c r="GDA895"/>
      <c r="GDB895"/>
      <c r="GDC895"/>
      <c r="GDD895"/>
      <c r="GDE895"/>
      <c r="GDF895"/>
      <c r="GDG895"/>
      <c r="GDH895"/>
      <c r="GDI895"/>
      <c r="GDJ895"/>
      <c r="GDK895"/>
      <c r="GDL895"/>
      <c r="GDM895"/>
      <c r="GDN895"/>
      <c r="GDO895"/>
      <c r="GDP895"/>
      <c r="GDQ895"/>
      <c r="GDR895"/>
      <c r="GDS895"/>
      <c r="GDT895"/>
      <c r="GDU895"/>
      <c r="GDV895"/>
      <c r="GDW895"/>
      <c r="GDX895"/>
      <c r="GDY895"/>
      <c r="GDZ895"/>
      <c r="GEA895"/>
      <c r="GEB895"/>
      <c r="GEC895"/>
      <c r="GED895"/>
      <c r="GEE895"/>
      <c r="GEF895"/>
      <c r="GEG895"/>
      <c r="GEH895"/>
      <c r="GEI895"/>
      <c r="GEJ895"/>
      <c r="GEK895"/>
      <c r="GEL895"/>
      <c r="GEM895"/>
      <c r="GEN895"/>
      <c r="GEO895"/>
      <c r="GEP895"/>
      <c r="GEQ895"/>
      <c r="GER895"/>
      <c r="GES895"/>
      <c r="GET895"/>
      <c r="GEU895"/>
      <c r="GEV895"/>
      <c r="GEW895"/>
      <c r="GEX895"/>
      <c r="GEY895"/>
      <c r="GEZ895"/>
      <c r="GFA895"/>
      <c r="GFB895"/>
      <c r="GFC895"/>
      <c r="GFD895"/>
      <c r="GFE895"/>
      <c r="GFF895"/>
      <c r="GFG895"/>
      <c r="GFH895"/>
      <c r="GFI895"/>
      <c r="GFJ895"/>
      <c r="GFK895"/>
      <c r="GFL895"/>
      <c r="GFM895"/>
      <c r="GFN895"/>
      <c r="GFO895"/>
      <c r="GFP895"/>
      <c r="GFQ895"/>
      <c r="GFR895"/>
      <c r="GFS895"/>
      <c r="GFT895"/>
      <c r="GFU895"/>
      <c r="GFV895"/>
      <c r="GFW895"/>
      <c r="GFX895"/>
      <c r="GFY895"/>
      <c r="GFZ895"/>
      <c r="GGA895"/>
      <c r="GGB895"/>
      <c r="GGC895"/>
      <c r="GGD895"/>
      <c r="GGE895"/>
      <c r="GGF895"/>
      <c r="GGG895"/>
      <c r="GGH895"/>
      <c r="GGI895"/>
      <c r="GGJ895"/>
      <c r="GGK895"/>
      <c r="GGL895"/>
      <c r="GGM895"/>
      <c r="GGN895"/>
      <c r="GGO895"/>
      <c r="GGP895"/>
      <c r="GGQ895"/>
      <c r="GGR895"/>
      <c r="GGS895"/>
      <c r="GGT895"/>
      <c r="GGU895"/>
      <c r="GGV895"/>
      <c r="GGW895"/>
      <c r="GGX895"/>
      <c r="GGY895"/>
      <c r="GGZ895"/>
      <c r="GHA895"/>
      <c r="GHB895"/>
      <c r="GHC895"/>
      <c r="GHD895"/>
      <c r="GHE895"/>
      <c r="GHF895"/>
      <c r="GHG895"/>
      <c r="GHH895"/>
      <c r="GHI895"/>
      <c r="GHJ895"/>
      <c r="GHK895"/>
      <c r="GHL895"/>
      <c r="GHM895"/>
      <c r="GHN895"/>
      <c r="GHO895"/>
      <c r="GHP895"/>
      <c r="GHQ895"/>
      <c r="GHR895"/>
      <c r="GHS895"/>
      <c r="GHT895"/>
      <c r="GHU895"/>
      <c r="GHV895"/>
      <c r="GHW895"/>
      <c r="GHX895"/>
      <c r="GHY895"/>
      <c r="GHZ895"/>
      <c r="GIA895"/>
      <c r="GIB895"/>
      <c r="GIC895"/>
      <c r="GID895"/>
      <c r="GIE895"/>
      <c r="GIF895"/>
      <c r="GIG895"/>
      <c r="GIH895"/>
      <c r="GII895"/>
      <c r="GIJ895"/>
      <c r="GIK895"/>
      <c r="GIL895"/>
      <c r="GIM895"/>
      <c r="GIN895"/>
      <c r="GIO895"/>
      <c r="GIP895"/>
      <c r="GIQ895"/>
      <c r="GIR895"/>
      <c r="GIS895"/>
      <c r="GIT895"/>
      <c r="GIU895"/>
      <c r="GIV895"/>
      <c r="GIW895"/>
      <c r="GIX895"/>
      <c r="GIY895"/>
      <c r="GIZ895"/>
      <c r="GJA895"/>
      <c r="GJB895"/>
      <c r="GJC895"/>
      <c r="GJD895"/>
      <c r="GJE895"/>
      <c r="GJF895"/>
      <c r="GJG895"/>
      <c r="GJH895"/>
      <c r="GJI895"/>
      <c r="GJJ895"/>
      <c r="GJK895"/>
      <c r="GJL895"/>
      <c r="GJM895"/>
      <c r="GJN895"/>
      <c r="GJO895"/>
      <c r="GJP895"/>
      <c r="GJQ895"/>
      <c r="GJR895"/>
      <c r="GJS895"/>
      <c r="GJT895"/>
      <c r="GJU895"/>
      <c r="GJV895"/>
      <c r="GJW895"/>
      <c r="GJX895"/>
      <c r="GJY895"/>
      <c r="GJZ895"/>
      <c r="GKA895"/>
      <c r="GKB895"/>
      <c r="GKC895"/>
      <c r="GKD895"/>
      <c r="GKE895"/>
      <c r="GKF895"/>
      <c r="GKG895"/>
      <c r="GKH895"/>
      <c r="GKI895"/>
      <c r="GKJ895"/>
      <c r="GKK895"/>
      <c r="GKL895"/>
      <c r="GKM895"/>
      <c r="GKN895"/>
      <c r="GKO895"/>
      <c r="GKP895"/>
      <c r="GKQ895"/>
      <c r="GKR895"/>
      <c r="GKS895"/>
      <c r="GKT895"/>
      <c r="GKU895"/>
      <c r="GKV895"/>
      <c r="GKW895"/>
      <c r="GKX895"/>
      <c r="GKY895"/>
      <c r="GKZ895"/>
      <c r="GLA895"/>
      <c r="GLB895"/>
      <c r="GLC895"/>
      <c r="GLD895"/>
      <c r="GLE895"/>
      <c r="GLF895"/>
      <c r="GLG895"/>
      <c r="GLH895"/>
      <c r="GLI895"/>
      <c r="GLJ895"/>
      <c r="GLK895"/>
      <c r="GLL895"/>
      <c r="GLM895"/>
      <c r="GLN895"/>
      <c r="GLO895"/>
      <c r="GLP895"/>
      <c r="GLQ895"/>
      <c r="GLR895"/>
      <c r="GLS895"/>
      <c r="GLT895"/>
      <c r="GLU895"/>
      <c r="GLV895"/>
      <c r="GLW895"/>
      <c r="GLX895"/>
      <c r="GLY895"/>
      <c r="GLZ895"/>
      <c r="GMA895"/>
      <c r="GMB895"/>
      <c r="GMC895"/>
      <c r="GMD895"/>
      <c r="GME895"/>
      <c r="GMF895"/>
      <c r="GMG895"/>
      <c r="GMH895"/>
      <c r="GMI895"/>
      <c r="GMJ895"/>
      <c r="GMK895"/>
      <c r="GML895"/>
      <c r="GMM895"/>
      <c r="GMN895"/>
      <c r="GMO895"/>
      <c r="GMP895"/>
      <c r="GMQ895"/>
      <c r="GMR895"/>
      <c r="GMS895"/>
      <c r="GMT895"/>
      <c r="GMU895"/>
      <c r="GMV895"/>
      <c r="GMW895"/>
      <c r="GMX895"/>
      <c r="GMY895"/>
      <c r="GMZ895"/>
      <c r="GNA895"/>
      <c r="GNB895"/>
      <c r="GNC895"/>
      <c r="GND895"/>
      <c r="GNE895"/>
      <c r="GNF895"/>
      <c r="GNG895"/>
      <c r="GNH895"/>
      <c r="GNI895"/>
      <c r="GNJ895"/>
      <c r="GNK895"/>
      <c r="GNL895"/>
      <c r="GNM895"/>
      <c r="GNN895"/>
      <c r="GNO895"/>
      <c r="GNP895"/>
      <c r="GNQ895"/>
      <c r="GNR895"/>
      <c r="GNS895"/>
      <c r="GNT895"/>
      <c r="GNU895"/>
      <c r="GNV895"/>
      <c r="GNW895"/>
      <c r="GNX895"/>
      <c r="GNY895"/>
      <c r="GNZ895"/>
      <c r="GOA895"/>
      <c r="GOB895"/>
      <c r="GOC895"/>
      <c r="GOD895"/>
      <c r="GOE895"/>
      <c r="GOF895"/>
      <c r="GOG895"/>
      <c r="GOH895"/>
      <c r="GOI895"/>
      <c r="GOJ895"/>
      <c r="GOK895"/>
      <c r="GOL895"/>
      <c r="GOM895"/>
      <c r="GON895"/>
      <c r="GOO895"/>
      <c r="GOP895"/>
      <c r="GOQ895"/>
      <c r="GOR895"/>
      <c r="GOS895"/>
      <c r="GOT895"/>
      <c r="GOU895"/>
      <c r="GOV895"/>
      <c r="GOW895"/>
      <c r="GOX895"/>
      <c r="GOY895"/>
      <c r="GOZ895"/>
      <c r="GPA895"/>
      <c r="GPB895"/>
      <c r="GPC895"/>
      <c r="GPD895"/>
      <c r="GPE895"/>
      <c r="GPF895"/>
      <c r="GPG895"/>
      <c r="GPH895"/>
      <c r="GPI895"/>
      <c r="GPJ895"/>
      <c r="GPK895"/>
      <c r="GPL895"/>
      <c r="GPM895"/>
      <c r="GPN895"/>
      <c r="GPO895"/>
      <c r="GPP895"/>
      <c r="GPQ895"/>
      <c r="GPR895"/>
      <c r="GPS895"/>
      <c r="GPT895"/>
      <c r="GPU895"/>
      <c r="GPV895"/>
      <c r="GPW895"/>
      <c r="GPX895"/>
      <c r="GPY895"/>
      <c r="GPZ895"/>
      <c r="GQA895"/>
      <c r="GQB895"/>
      <c r="GQC895"/>
      <c r="GQD895"/>
      <c r="GQE895"/>
      <c r="GQF895"/>
      <c r="GQG895"/>
      <c r="GQH895"/>
      <c r="GQI895"/>
      <c r="GQJ895"/>
      <c r="GQK895"/>
      <c r="GQL895"/>
      <c r="GQM895"/>
      <c r="GQN895"/>
      <c r="GQO895"/>
      <c r="GQP895"/>
      <c r="GQQ895"/>
      <c r="GQR895"/>
      <c r="GQS895"/>
      <c r="GQT895"/>
      <c r="GQU895"/>
      <c r="GQV895"/>
      <c r="GQW895"/>
      <c r="GQX895"/>
      <c r="GQY895"/>
      <c r="GQZ895"/>
      <c r="GRA895"/>
      <c r="GRB895"/>
      <c r="GRC895"/>
      <c r="GRD895"/>
      <c r="GRE895"/>
      <c r="GRF895"/>
      <c r="GRG895"/>
      <c r="GRH895"/>
      <c r="GRI895"/>
      <c r="GRJ895"/>
      <c r="GRK895"/>
      <c r="GRL895"/>
      <c r="GRM895"/>
      <c r="GRN895"/>
      <c r="GRO895"/>
      <c r="GRP895"/>
      <c r="GRQ895"/>
      <c r="GRR895"/>
      <c r="GRS895"/>
      <c r="GRT895"/>
      <c r="GRU895"/>
      <c r="GRV895"/>
      <c r="GRW895"/>
      <c r="GRX895"/>
      <c r="GRY895"/>
      <c r="GRZ895"/>
      <c r="GSA895"/>
      <c r="GSB895"/>
      <c r="GSC895"/>
      <c r="GSD895"/>
      <c r="GSE895"/>
      <c r="GSF895"/>
      <c r="GSG895"/>
      <c r="GSH895"/>
      <c r="GSI895"/>
      <c r="GSJ895"/>
      <c r="GSK895"/>
      <c r="GSL895"/>
      <c r="GSM895"/>
      <c r="GSN895"/>
      <c r="GSO895"/>
      <c r="GSP895"/>
      <c r="GSQ895"/>
      <c r="GSR895"/>
      <c r="GSS895"/>
      <c r="GST895"/>
      <c r="GSU895"/>
      <c r="GSV895"/>
      <c r="GSW895"/>
      <c r="GSX895"/>
      <c r="GSY895"/>
      <c r="GSZ895"/>
      <c r="GTA895"/>
      <c r="GTB895"/>
      <c r="GTC895"/>
      <c r="GTD895"/>
      <c r="GTE895"/>
      <c r="GTF895"/>
      <c r="GTG895"/>
      <c r="GTH895"/>
      <c r="GTI895"/>
      <c r="GTJ895"/>
      <c r="GTK895"/>
      <c r="GTL895"/>
      <c r="GTM895"/>
      <c r="GTN895"/>
      <c r="GTO895"/>
      <c r="GTP895"/>
      <c r="GTQ895"/>
      <c r="GTR895"/>
      <c r="GTS895"/>
      <c r="GTT895"/>
      <c r="GTU895"/>
      <c r="GTV895"/>
      <c r="GTW895"/>
      <c r="GTX895"/>
      <c r="GTY895"/>
      <c r="GTZ895"/>
      <c r="GUA895"/>
      <c r="GUB895"/>
      <c r="GUC895"/>
      <c r="GUD895"/>
      <c r="GUE895"/>
      <c r="GUF895"/>
      <c r="GUG895"/>
      <c r="GUH895"/>
      <c r="GUI895"/>
      <c r="GUJ895"/>
      <c r="GUK895"/>
      <c r="GUL895"/>
      <c r="GUM895"/>
      <c r="GUN895"/>
      <c r="GUO895"/>
      <c r="GUP895"/>
      <c r="GUQ895"/>
      <c r="GUR895"/>
      <c r="GUS895"/>
      <c r="GUT895"/>
      <c r="GUU895"/>
      <c r="GUV895"/>
      <c r="GUW895"/>
      <c r="GUX895"/>
      <c r="GUY895"/>
      <c r="GUZ895"/>
      <c r="GVA895"/>
      <c r="GVB895"/>
      <c r="GVC895"/>
      <c r="GVD895"/>
      <c r="GVE895"/>
      <c r="GVF895"/>
      <c r="GVG895"/>
      <c r="GVH895"/>
      <c r="GVI895"/>
      <c r="GVJ895"/>
      <c r="GVK895"/>
      <c r="GVL895"/>
      <c r="GVM895"/>
      <c r="GVN895"/>
      <c r="GVO895"/>
      <c r="GVP895"/>
      <c r="GVQ895"/>
      <c r="GVR895"/>
      <c r="GVS895"/>
      <c r="GVT895"/>
      <c r="GVU895"/>
      <c r="GVV895"/>
      <c r="GVW895"/>
      <c r="GVX895"/>
      <c r="GVY895"/>
      <c r="GVZ895"/>
      <c r="GWA895"/>
      <c r="GWB895"/>
      <c r="GWC895"/>
      <c r="GWD895"/>
      <c r="GWE895"/>
      <c r="GWF895"/>
      <c r="GWG895"/>
      <c r="GWH895"/>
      <c r="GWI895"/>
      <c r="GWJ895"/>
      <c r="GWK895"/>
      <c r="GWL895"/>
      <c r="GWM895"/>
      <c r="GWN895"/>
      <c r="GWO895"/>
      <c r="GWP895"/>
      <c r="GWQ895"/>
      <c r="GWR895"/>
      <c r="GWS895"/>
      <c r="GWT895"/>
      <c r="GWU895"/>
      <c r="GWV895"/>
      <c r="GWW895"/>
      <c r="GWX895"/>
      <c r="GWY895"/>
      <c r="GWZ895"/>
      <c r="GXA895"/>
      <c r="GXB895"/>
      <c r="GXC895"/>
      <c r="GXD895"/>
      <c r="GXE895"/>
      <c r="GXF895"/>
      <c r="GXG895"/>
      <c r="GXH895"/>
      <c r="GXI895"/>
      <c r="GXJ895"/>
      <c r="GXK895"/>
      <c r="GXL895"/>
      <c r="GXM895"/>
      <c r="GXN895"/>
      <c r="GXO895"/>
      <c r="GXP895"/>
      <c r="GXQ895"/>
      <c r="GXR895"/>
      <c r="GXS895"/>
      <c r="GXT895"/>
      <c r="GXU895"/>
      <c r="GXV895"/>
      <c r="GXW895"/>
      <c r="GXX895"/>
      <c r="GXY895"/>
      <c r="GXZ895"/>
      <c r="GYA895"/>
      <c r="GYB895"/>
      <c r="GYC895"/>
      <c r="GYD895"/>
      <c r="GYE895"/>
      <c r="GYF895"/>
      <c r="GYG895"/>
      <c r="GYH895"/>
      <c r="GYI895"/>
      <c r="GYJ895"/>
      <c r="GYK895"/>
      <c r="GYL895"/>
      <c r="GYM895"/>
      <c r="GYN895"/>
      <c r="GYO895"/>
      <c r="GYP895"/>
      <c r="GYQ895"/>
      <c r="GYR895"/>
      <c r="GYS895"/>
      <c r="GYT895"/>
      <c r="GYU895"/>
      <c r="GYV895"/>
      <c r="GYW895"/>
      <c r="GYX895"/>
      <c r="GYY895"/>
      <c r="GYZ895"/>
      <c r="GZA895"/>
      <c r="GZB895"/>
      <c r="GZC895"/>
      <c r="GZD895"/>
      <c r="GZE895"/>
      <c r="GZF895"/>
      <c r="GZG895"/>
      <c r="GZH895"/>
      <c r="GZI895"/>
      <c r="GZJ895"/>
      <c r="GZK895"/>
      <c r="GZL895"/>
      <c r="GZM895"/>
      <c r="GZN895"/>
      <c r="GZO895"/>
      <c r="GZP895"/>
      <c r="GZQ895"/>
      <c r="GZR895"/>
      <c r="GZS895"/>
      <c r="GZT895"/>
      <c r="GZU895"/>
      <c r="GZV895"/>
      <c r="GZW895"/>
      <c r="GZX895"/>
      <c r="GZY895"/>
      <c r="GZZ895"/>
      <c r="HAA895"/>
      <c r="HAB895"/>
      <c r="HAC895"/>
      <c r="HAD895"/>
      <c r="HAE895"/>
      <c r="HAF895"/>
      <c r="HAG895"/>
      <c r="HAH895"/>
      <c r="HAI895"/>
      <c r="HAJ895"/>
      <c r="HAK895"/>
      <c r="HAL895"/>
      <c r="HAM895"/>
      <c r="HAN895"/>
      <c r="HAO895"/>
      <c r="HAP895"/>
      <c r="HAQ895"/>
      <c r="HAR895"/>
      <c r="HAS895"/>
      <c r="HAT895"/>
      <c r="HAU895"/>
      <c r="HAV895"/>
      <c r="HAW895"/>
      <c r="HAX895"/>
      <c r="HAY895"/>
      <c r="HAZ895"/>
      <c r="HBA895"/>
      <c r="HBB895"/>
      <c r="HBC895"/>
      <c r="HBD895"/>
      <c r="HBE895"/>
      <c r="HBF895"/>
      <c r="HBG895"/>
      <c r="HBH895"/>
      <c r="HBI895"/>
      <c r="HBJ895"/>
      <c r="HBK895"/>
      <c r="HBL895"/>
      <c r="HBM895"/>
      <c r="HBN895"/>
      <c r="HBO895"/>
      <c r="HBP895"/>
      <c r="HBQ895"/>
      <c r="HBR895"/>
      <c r="HBS895"/>
      <c r="HBT895"/>
      <c r="HBU895"/>
      <c r="HBV895"/>
      <c r="HBW895"/>
      <c r="HBX895"/>
      <c r="HBY895"/>
      <c r="HBZ895"/>
      <c r="HCA895"/>
      <c r="HCB895"/>
      <c r="HCC895"/>
      <c r="HCD895"/>
      <c r="HCE895"/>
      <c r="HCF895"/>
      <c r="HCG895"/>
      <c r="HCH895"/>
      <c r="HCI895"/>
      <c r="HCJ895"/>
      <c r="HCK895"/>
      <c r="HCL895"/>
      <c r="HCM895"/>
      <c r="HCN895"/>
      <c r="HCO895"/>
      <c r="HCP895"/>
      <c r="HCQ895"/>
      <c r="HCR895"/>
      <c r="HCS895"/>
      <c r="HCT895"/>
      <c r="HCU895"/>
      <c r="HCV895"/>
      <c r="HCW895"/>
      <c r="HCX895"/>
      <c r="HCY895"/>
      <c r="HCZ895"/>
      <c r="HDA895"/>
      <c r="HDB895"/>
      <c r="HDC895"/>
      <c r="HDD895"/>
      <c r="HDE895"/>
      <c r="HDF895"/>
      <c r="HDG895"/>
      <c r="HDH895"/>
      <c r="HDI895"/>
      <c r="HDJ895"/>
      <c r="HDK895"/>
      <c r="HDL895"/>
      <c r="HDM895"/>
      <c r="HDN895"/>
      <c r="HDO895"/>
      <c r="HDP895"/>
      <c r="HDQ895"/>
      <c r="HDR895"/>
      <c r="HDS895"/>
      <c r="HDT895"/>
      <c r="HDU895"/>
      <c r="HDV895"/>
      <c r="HDW895"/>
      <c r="HDX895"/>
      <c r="HDY895"/>
      <c r="HDZ895"/>
      <c r="HEA895"/>
      <c r="HEB895"/>
      <c r="HEC895"/>
      <c r="HED895"/>
      <c r="HEE895"/>
      <c r="HEF895"/>
      <c r="HEG895"/>
      <c r="HEH895"/>
      <c r="HEI895"/>
      <c r="HEJ895"/>
      <c r="HEK895"/>
      <c r="HEL895"/>
      <c r="HEM895"/>
      <c r="HEN895"/>
      <c r="HEO895"/>
      <c r="HEP895"/>
      <c r="HEQ895"/>
      <c r="HER895"/>
      <c r="HES895"/>
      <c r="HET895"/>
      <c r="HEU895"/>
      <c r="HEV895"/>
      <c r="HEW895"/>
      <c r="HEX895"/>
      <c r="HEY895"/>
      <c r="HEZ895"/>
      <c r="HFA895"/>
      <c r="HFB895"/>
      <c r="HFC895"/>
      <c r="HFD895"/>
      <c r="HFE895"/>
      <c r="HFF895"/>
      <c r="HFG895"/>
      <c r="HFH895"/>
      <c r="HFI895"/>
      <c r="HFJ895"/>
      <c r="HFK895"/>
      <c r="HFL895"/>
      <c r="HFM895"/>
      <c r="HFN895"/>
      <c r="HFO895"/>
      <c r="HFP895"/>
      <c r="HFQ895"/>
      <c r="HFR895"/>
      <c r="HFS895"/>
      <c r="HFT895"/>
      <c r="HFU895"/>
      <c r="HFV895"/>
      <c r="HFW895"/>
      <c r="HFX895"/>
      <c r="HFY895"/>
      <c r="HFZ895"/>
      <c r="HGA895"/>
      <c r="HGB895"/>
      <c r="HGC895"/>
      <c r="HGD895"/>
      <c r="HGE895"/>
      <c r="HGF895"/>
      <c r="HGG895"/>
      <c r="HGH895"/>
      <c r="HGI895"/>
      <c r="HGJ895"/>
      <c r="HGK895"/>
      <c r="HGL895"/>
      <c r="HGM895"/>
      <c r="HGN895"/>
      <c r="HGO895"/>
      <c r="HGP895"/>
      <c r="HGQ895"/>
      <c r="HGR895"/>
      <c r="HGS895"/>
      <c r="HGT895"/>
      <c r="HGU895"/>
      <c r="HGV895"/>
      <c r="HGW895"/>
      <c r="HGX895"/>
      <c r="HGY895"/>
      <c r="HGZ895"/>
      <c r="HHA895"/>
      <c r="HHB895"/>
      <c r="HHC895"/>
      <c r="HHD895"/>
      <c r="HHE895"/>
      <c r="HHF895"/>
      <c r="HHG895"/>
      <c r="HHH895"/>
      <c r="HHI895"/>
      <c r="HHJ895"/>
      <c r="HHK895"/>
      <c r="HHL895"/>
      <c r="HHM895"/>
      <c r="HHN895"/>
      <c r="HHO895"/>
      <c r="HHP895"/>
      <c r="HHQ895"/>
      <c r="HHR895"/>
      <c r="HHS895"/>
      <c r="HHT895"/>
      <c r="HHU895"/>
      <c r="HHV895"/>
      <c r="HHW895"/>
      <c r="HHX895"/>
      <c r="HHY895"/>
      <c r="HHZ895"/>
      <c r="HIA895"/>
      <c r="HIB895"/>
      <c r="HIC895"/>
      <c r="HID895"/>
      <c r="HIE895"/>
      <c r="HIF895"/>
      <c r="HIG895"/>
      <c r="HIH895"/>
      <c r="HII895"/>
      <c r="HIJ895"/>
      <c r="HIK895"/>
      <c r="HIL895"/>
      <c r="HIM895"/>
      <c r="HIN895"/>
      <c r="HIO895"/>
      <c r="HIP895"/>
      <c r="HIQ895"/>
      <c r="HIR895"/>
      <c r="HIS895"/>
      <c r="HIT895"/>
      <c r="HIU895"/>
      <c r="HIV895"/>
      <c r="HIW895"/>
      <c r="HIX895"/>
      <c r="HIY895"/>
      <c r="HIZ895"/>
      <c r="HJA895"/>
      <c r="HJB895"/>
      <c r="HJC895"/>
      <c r="HJD895"/>
      <c r="HJE895"/>
      <c r="HJF895"/>
      <c r="HJG895"/>
      <c r="HJH895"/>
      <c r="HJI895"/>
      <c r="HJJ895"/>
      <c r="HJK895"/>
      <c r="HJL895"/>
      <c r="HJM895"/>
      <c r="HJN895"/>
      <c r="HJO895"/>
      <c r="HJP895"/>
      <c r="HJQ895"/>
      <c r="HJR895"/>
      <c r="HJS895"/>
      <c r="HJT895"/>
      <c r="HJU895"/>
      <c r="HJV895"/>
      <c r="HJW895"/>
      <c r="HJX895"/>
      <c r="HJY895"/>
      <c r="HJZ895"/>
      <c r="HKA895"/>
      <c r="HKB895"/>
      <c r="HKC895"/>
      <c r="HKD895"/>
      <c r="HKE895"/>
      <c r="HKF895"/>
      <c r="HKG895"/>
      <c r="HKH895"/>
      <c r="HKI895"/>
      <c r="HKJ895"/>
      <c r="HKK895"/>
      <c r="HKL895"/>
      <c r="HKM895"/>
      <c r="HKN895"/>
      <c r="HKO895"/>
      <c r="HKP895"/>
      <c r="HKQ895"/>
      <c r="HKR895"/>
      <c r="HKS895"/>
      <c r="HKT895"/>
      <c r="HKU895"/>
      <c r="HKV895"/>
      <c r="HKW895"/>
      <c r="HKX895"/>
      <c r="HKY895"/>
      <c r="HKZ895"/>
      <c r="HLA895"/>
      <c r="HLB895"/>
      <c r="HLC895"/>
      <c r="HLD895"/>
      <c r="HLE895"/>
      <c r="HLF895"/>
      <c r="HLG895"/>
      <c r="HLH895"/>
      <c r="HLI895"/>
      <c r="HLJ895"/>
      <c r="HLK895"/>
      <c r="HLL895"/>
      <c r="HLM895"/>
      <c r="HLN895"/>
      <c r="HLO895"/>
      <c r="HLP895"/>
      <c r="HLQ895"/>
      <c r="HLR895"/>
      <c r="HLS895"/>
      <c r="HLT895"/>
      <c r="HLU895"/>
      <c r="HLV895"/>
      <c r="HLW895"/>
      <c r="HLX895"/>
      <c r="HLY895"/>
      <c r="HLZ895"/>
      <c r="HMA895"/>
      <c r="HMB895"/>
      <c r="HMC895"/>
      <c r="HMD895"/>
      <c r="HME895"/>
      <c r="HMF895"/>
      <c r="HMG895"/>
      <c r="HMH895"/>
      <c r="HMI895"/>
      <c r="HMJ895"/>
      <c r="HMK895"/>
      <c r="HML895"/>
      <c r="HMM895"/>
      <c r="HMN895"/>
      <c r="HMO895"/>
      <c r="HMP895"/>
      <c r="HMQ895"/>
      <c r="HMR895"/>
      <c r="HMS895"/>
      <c r="HMT895"/>
      <c r="HMU895"/>
      <c r="HMV895"/>
      <c r="HMW895"/>
      <c r="HMX895"/>
      <c r="HMY895"/>
      <c r="HMZ895"/>
      <c r="HNA895"/>
      <c r="HNB895"/>
      <c r="HNC895"/>
      <c r="HND895"/>
      <c r="HNE895"/>
      <c r="HNF895"/>
      <c r="HNG895"/>
      <c r="HNH895"/>
      <c r="HNI895"/>
      <c r="HNJ895"/>
      <c r="HNK895"/>
      <c r="HNL895"/>
      <c r="HNM895"/>
      <c r="HNN895"/>
      <c r="HNO895"/>
      <c r="HNP895"/>
      <c r="HNQ895"/>
      <c r="HNR895"/>
      <c r="HNS895"/>
      <c r="HNT895"/>
      <c r="HNU895"/>
      <c r="HNV895"/>
      <c r="HNW895"/>
      <c r="HNX895"/>
      <c r="HNY895"/>
      <c r="HNZ895"/>
      <c r="HOA895"/>
      <c r="HOB895"/>
      <c r="HOC895"/>
      <c r="HOD895"/>
      <c r="HOE895"/>
      <c r="HOF895"/>
      <c r="HOG895"/>
      <c r="HOH895"/>
      <c r="HOI895"/>
      <c r="HOJ895"/>
      <c r="HOK895"/>
      <c r="HOL895"/>
      <c r="HOM895"/>
      <c r="HON895"/>
      <c r="HOO895"/>
      <c r="HOP895"/>
      <c r="HOQ895"/>
      <c r="HOR895"/>
      <c r="HOS895"/>
      <c r="HOT895"/>
      <c r="HOU895"/>
      <c r="HOV895"/>
      <c r="HOW895"/>
      <c r="HOX895"/>
      <c r="HOY895"/>
      <c r="HOZ895"/>
      <c r="HPA895"/>
      <c r="HPB895"/>
      <c r="HPC895"/>
      <c r="HPD895"/>
      <c r="HPE895"/>
      <c r="HPF895"/>
      <c r="HPG895"/>
      <c r="HPH895"/>
      <c r="HPI895"/>
      <c r="HPJ895"/>
      <c r="HPK895"/>
      <c r="HPL895"/>
      <c r="HPM895"/>
      <c r="HPN895"/>
      <c r="HPO895"/>
      <c r="HPP895"/>
      <c r="HPQ895"/>
      <c r="HPR895"/>
      <c r="HPS895"/>
      <c r="HPT895"/>
      <c r="HPU895"/>
      <c r="HPV895"/>
      <c r="HPW895"/>
      <c r="HPX895"/>
      <c r="HPY895"/>
      <c r="HPZ895"/>
      <c r="HQA895"/>
      <c r="HQB895"/>
      <c r="HQC895"/>
      <c r="HQD895"/>
      <c r="HQE895"/>
      <c r="HQF895"/>
      <c r="HQG895"/>
      <c r="HQH895"/>
      <c r="HQI895"/>
      <c r="HQJ895"/>
      <c r="HQK895"/>
      <c r="HQL895"/>
      <c r="HQM895"/>
      <c r="HQN895"/>
      <c r="HQO895"/>
      <c r="HQP895"/>
      <c r="HQQ895"/>
      <c r="HQR895"/>
      <c r="HQS895"/>
      <c r="HQT895"/>
      <c r="HQU895"/>
      <c r="HQV895"/>
      <c r="HQW895"/>
      <c r="HQX895"/>
      <c r="HQY895"/>
      <c r="HQZ895"/>
      <c r="HRA895"/>
      <c r="HRB895"/>
      <c r="HRC895"/>
      <c r="HRD895"/>
      <c r="HRE895"/>
      <c r="HRF895"/>
      <c r="HRG895"/>
      <c r="HRH895"/>
      <c r="HRI895"/>
      <c r="HRJ895"/>
      <c r="HRK895"/>
      <c r="HRL895"/>
      <c r="HRM895"/>
      <c r="HRN895"/>
      <c r="HRO895"/>
      <c r="HRP895"/>
      <c r="HRQ895"/>
      <c r="HRR895"/>
      <c r="HRS895"/>
      <c r="HRT895"/>
      <c r="HRU895"/>
      <c r="HRV895"/>
      <c r="HRW895"/>
      <c r="HRX895"/>
      <c r="HRY895"/>
      <c r="HRZ895"/>
      <c r="HSA895"/>
      <c r="HSB895"/>
      <c r="HSC895"/>
      <c r="HSD895"/>
      <c r="HSE895"/>
      <c r="HSF895"/>
      <c r="HSG895"/>
      <c r="HSH895"/>
      <c r="HSI895"/>
      <c r="HSJ895"/>
      <c r="HSK895"/>
      <c r="HSL895"/>
      <c r="HSM895"/>
      <c r="HSN895"/>
      <c r="HSO895"/>
      <c r="HSP895"/>
      <c r="HSQ895"/>
      <c r="HSR895"/>
      <c r="HSS895"/>
      <c r="HST895"/>
      <c r="HSU895"/>
      <c r="HSV895"/>
      <c r="HSW895"/>
      <c r="HSX895"/>
      <c r="HSY895"/>
      <c r="HSZ895"/>
      <c r="HTA895"/>
      <c r="HTB895"/>
      <c r="HTC895"/>
      <c r="HTD895"/>
      <c r="HTE895"/>
      <c r="HTF895"/>
      <c r="HTG895"/>
      <c r="HTH895"/>
      <c r="HTI895"/>
      <c r="HTJ895"/>
      <c r="HTK895"/>
      <c r="HTL895"/>
      <c r="HTM895"/>
      <c r="HTN895"/>
      <c r="HTO895"/>
      <c r="HTP895"/>
      <c r="HTQ895"/>
      <c r="HTR895"/>
      <c r="HTS895"/>
      <c r="HTT895"/>
      <c r="HTU895"/>
      <c r="HTV895"/>
      <c r="HTW895"/>
      <c r="HTX895"/>
      <c r="HTY895"/>
      <c r="HTZ895"/>
      <c r="HUA895"/>
      <c r="HUB895"/>
      <c r="HUC895"/>
      <c r="HUD895"/>
      <c r="HUE895"/>
      <c r="HUF895"/>
      <c r="HUG895"/>
      <c r="HUH895"/>
      <c r="HUI895"/>
      <c r="HUJ895"/>
      <c r="HUK895"/>
      <c r="HUL895"/>
      <c r="HUM895"/>
      <c r="HUN895"/>
      <c r="HUO895"/>
      <c r="HUP895"/>
      <c r="HUQ895"/>
      <c r="HUR895"/>
      <c r="HUS895"/>
      <c r="HUT895"/>
      <c r="HUU895"/>
      <c r="HUV895"/>
      <c r="HUW895"/>
      <c r="HUX895"/>
      <c r="HUY895"/>
      <c r="HUZ895"/>
      <c r="HVA895"/>
      <c r="HVB895"/>
      <c r="HVC895"/>
      <c r="HVD895"/>
      <c r="HVE895"/>
      <c r="HVF895"/>
      <c r="HVG895"/>
      <c r="HVH895"/>
      <c r="HVI895"/>
      <c r="HVJ895"/>
      <c r="HVK895"/>
      <c r="HVL895"/>
      <c r="HVM895"/>
      <c r="HVN895"/>
      <c r="HVO895"/>
      <c r="HVP895"/>
      <c r="HVQ895"/>
      <c r="HVR895"/>
      <c r="HVS895"/>
      <c r="HVT895"/>
      <c r="HVU895"/>
      <c r="HVV895"/>
      <c r="HVW895"/>
      <c r="HVX895"/>
      <c r="HVY895"/>
      <c r="HVZ895"/>
      <c r="HWA895"/>
      <c r="HWB895"/>
      <c r="HWC895"/>
      <c r="HWD895"/>
      <c r="HWE895"/>
      <c r="HWF895"/>
      <c r="HWG895"/>
      <c r="HWH895"/>
      <c r="HWI895"/>
      <c r="HWJ895"/>
      <c r="HWK895"/>
      <c r="HWL895"/>
      <c r="HWM895"/>
      <c r="HWN895"/>
      <c r="HWO895"/>
      <c r="HWP895"/>
      <c r="HWQ895"/>
      <c r="HWR895"/>
      <c r="HWS895"/>
      <c r="HWT895"/>
      <c r="HWU895"/>
      <c r="HWV895"/>
      <c r="HWW895"/>
      <c r="HWX895"/>
      <c r="HWY895"/>
      <c r="HWZ895"/>
      <c r="HXA895"/>
      <c r="HXB895"/>
      <c r="HXC895"/>
      <c r="HXD895"/>
      <c r="HXE895"/>
      <c r="HXF895"/>
      <c r="HXG895"/>
      <c r="HXH895"/>
      <c r="HXI895"/>
      <c r="HXJ895"/>
      <c r="HXK895"/>
      <c r="HXL895"/>
      <c r="HXM895"/>
      <c r="HXN895"/>
      <c r="HXO895"/>
      <c r="HXP895"/>
      <c r="HXQ895"/>
      <c r="HXR895"/>
      <c r="HXS895"/>
      <c r="HXT895"/>
      <c r="HXU895"/>
      <c r="HXV895"/>
      <c r="HXW895"/>
      <c r="HXX895"/>
      <c r="HXY895"/>
      <c r="HXZ895"/>
      <c r="HYA895"/>
      <c r="HYB895"/>
      <c r="HYC895"/>
      <c r="HYD895"/>
      <c r="HYE895"/>
      <c r="HYF895"/>
      <c r="HYG895"/>
      <c r="HYH895"/>
      <c r="HYI895"/>
      <c r="HYJ895"/>
      <c r="HYK895"/>
      <c r="HYL895"/>
      <c r="HYM895"/>
      <c r="HYN895"/>
      <c r="HYO895"/>
      <c r="HYP895"/>
      <c r="HYQ895"/>
      <c r="HYR895"/>
      <c r="HYS895"/>
      <c r="HYT895"/>
      <c r="HYU895"/>
      <c r="HYV895"/>
      <c r="HYW895"/>
      <c r="HYX895"/>
      <c r="HYY895"/>
      <c r="HYZ895"/>
      <c r="HZA895"/>
      <c r="HZB895"/>
      <c r="HZC895"/>
      <c r="HZD895"/>
      <c r="HZE895"/>
      <c r="HZF895"/>
      <c r="HZG895"/>
      <c r="HZH895"/>
      <c r="HZI895"/>
      <c r="HZJ895"/>
      <c r="HZK895"/>
      <c r="HZL895"/>
      <c r="HZM895"/>
      <c r="HZN895"/>
      <c r="HZO895"/>
      <c r="HZP895"/>
      <c r="HZQ895"/>
      <c r="HZR895"/>
      <c r="HZS895"/>
      <c r="HZT895"/>
      <c r="HZU895"/>
      <c r="HZV895"/>
      <c r="HZW895"/>
      <c r="HZX895"/>
      <c r="HZY895"/>
      <c r="HZZ895"/>
      <c r="IAA895"/>
      <c r="IAB895"/>
      <c r="IAC895"/>
      <c r="IAD895"/>
      <c r="IAE895"/>
      <c r="IAF895"/>
      <c r="IAG895"/>
      <c r="IAH895"/>
      <c r="IAI895"/>
      <c r="IAJ895"/>
      <c r="IAK895"/>
      <c r="IAL895"/>
      <c r="IAM895"/>
      <c r="IAN895"/>
      <c r="IAO895"/>
      <c r="IAP895"/>
      <c r="IAQ895"/>
      <c r="IAR895"/>
      <c r="IAS895"/>
      <c r="IAT895"/>
      <c r="IAU895"/>
      <c r="IAV895"/>
      <c r="IAW895"/>
      <c r="IAX895"/>
      <c r="IAY895"/>
      <c r="IAZ895"/>
      <c r="IBA895"/>
      <c r="IBB895"/>
      <c r="IBC895"/>
      <c r="IBD895"/>
      <c r="IBE895"/>
      <c r="IBF895"/>
      <c r="IBG895"/>
      <c r="IBH895"/>
      <c r="IBI895"/>
      <c r="IBJ895"/>
      <c r="IBK895"/>
      <c r="IBL895"/>
      <c r="IBM895"/>
      <c r="IBN895"/>
      <c r="IBO895"/>
      <c r="IBP895"/>
      <c r="IBQ895"/>
      <c r="IBR895"/>
      <c r="IBS895"/>
      <c r="IBT895"/>
      <c r="IBU895"/>
      <c r="IBV895"/>
      <c r="IBW895"/>
      <c r="IBX895"/>
      <c r="IBY895"/>
      <c r="IBZ895"/>
      <c r="ICA895"/>
      <c r="ICB895"/>
      <c r="ICC895"/>
      <c r="ICD895"/>
      <c r="ICE895"/>
      <c r="ICF895"/>
      <c r="ICG895"/>
      <c r="ICH895"/>
      <c r="ICI895"/>
      <c r="ICJ895"/>
      <c r="ICK895"/>
      <c r="ICL895"/>
      <c r="ICM895"/>
      <c r="ICN895"/>
      <c r="ICO895"/>
      <c r="ICP895"/>
      <c r="ICQ895"/>
      <c r="ICR895"/>
      <c r="ICS895"/>
      <c r="ICT895"/>
      <c r="ICU895"/>
      <c r="ICV895"/>
      <c r="ICW895"/>
      <c r="ICX895"/>
      <c r="ICY895"/>
      <c r="ICZ895"/>
      <c r="IDA895"/>
      <c r="IDB895"/>
      <c r="IDC895"/>
      <c r="IDD895"/>
      <c r="IDE895"/>
      <c r="IDF895"/>
      <c r="IDG895"/>
      <c r="IDH895"/>
      <c r="IDI895"/>
      <c r="IDJ895"/>
      <c r="IDK895"/>
      <c r="IDL895"/>
      <c r="IDM895"/>
      <c r="IDN895"/>
      <c r="IDO895"/>
      <c r="IDP895"/>
      <c r="IDQ895"/>
      <c r="IDR895"/>
      <c r="IDS895"/>
      <c r="IDT895"/>
      <c r="IDU895"/>
      <c r="IDV895"/>
      <c r="IDW895"/>
      <c r="IDX895"/>
      <c r="IDY895"/>
      <c r="IDZ895"/>
      <c r="IEA895"/>
      <c r="IEB895"/>
      <c r="IEC895"/>
      <c r="IED895"/>
      <c r="IEE895"/>
      <c r="IEF895"/>
      <c r="IEG895"/>
      <c r="IEH895"/>
      <c r="IEI895"/>
      <c r="IEJ895"/>
      <c r="IEK895"/>
      <c r="IEL895"/>
      <c r="IEM895"/>
      <c r="IEN895"/>
      <c r="IEO895"/>
      <c r="IEP895"/>
      <c r="IEQ895"/>
      <c r="IER895"/>
      <c r="IES895"/>
      <c r="IET895"/>
      <c r="IEU895"/>
      <c r="IEV895"/>
      <c r="IEW895"/>
      <c r="IEX895"/>
      <c r="IEY895"/>
      <c r="IEZ895"/>
      <c r="IFA895"/>
      <c r="IFB895"/>
      <c r="IFC895"/>
      <c r="IFD895"/>
      <c r="IFE895"/>
      <c r="IFF895"/>
      <c r="IFG895"/>
      <c r="IFH895"/>
      <c r="IFI895"/>
      <c r="IFJ895"/>
      <c r="IFK895"/>
      <c r="IFL895"/>
      <c r="IFM895"/>
      <c r="IFN895"/>
      <c r="IFO895"/>
      <c r="IFP895"/>
      <c r="IFQ895"/>
      <c r="IFR895"/>
      <c r="IFS895"/>
      <c r="IFT895"/>
      <c r="IFU895"/>
      <c r="IFV895"/>
      <c r="IFW895"/>
      <c r="IFX895"/>
      <c r="IFY895"/>
      <c r="IFZ895"/>
      <c r="IGA895"/>
      <c r="IGB895"/>
      <c r="IGC895"/>
      <c r="IGD895"/>
      <c r="IGE895"/>
      <c r="IGF895"/>
      <c r="IGG895"/>
      <c r="IGH895"/>
      <c r="IGI895"/>
      <c r="IGJ895"/>
      <c r="IGK895"/>
      <c r="IGL895"/>
      <c r="IGM895"/>
      <c r="IGN895"/>
      <c r="IGO895"/>
      <c r="IGP895"/>
      <c r="IGQ895"/>
      <c r="IGR895"/>
      <c r="IGS895"/>
      <c r="IGT895"/>
      <c r="IGU895"/>
      <c r="IGV895"/>
      <c r="IGW895"/>
      <c r="IGX895"/>
      <c r="IGY895"/>
      <c r="IGZ895"/>
      <c r="IHA895"/>
      <c r="IHB895"/>
      <c r="IHC895"/>
      <c r="IHD895"/>
      <c r="IHE895"/>
      <c r="IHF895"/>
      <c r="IHG895"/>
      <c r="IHH895"/>
      <c r="IHI895"/>
      <c r="IHJ895"/>
      <c r="IHK895"/>
      <c r="IHL895"/>
      <c r="IHM895"/>
      <c r="IHN895"/>
      <c r="IHO895"/>
      <c r="IHP895"/>
      <c r="IHQ895"/>
      <c r="IHR895"/>
      <c r="IHS895"/>
      <c r="IHT895"/>
      <c r="IHU895"/>
      <c r="IHV895"/>
      <c r="IHW895"/>
      <c r="IHX895"/>
      <c r="IHY895"/>
      <c r="IHZ895"/>
      <c r="IIA895"/>
      <c r="IIB895"/>
      <c r="IIC895"/>
      <c r="IID895"/>
      <c r="IIE895"/>
      <c r="IIF895"/>
      <c r="IIG895"/>
      <c r="IIH895"/>
      <c r="III895"/>
      <c r="IIJ895"/>
      <c r="IIK895"/>
      <c r="IIL895"/>
      <c r="IIM895"/>
      <c r="IIN895"/>
      <c r="IIO895"/>
      <c r="IIP895"/>
      <c r="IIQ895"/>
      <c r="IIR895"/>
      <c r="IIS895"/>
      <c r="IIT895"/>
      <c r="IIU895"/>
      <c r="IIV895"/>
      <c r="IIW895"/>
      <c r="IIX895"/>
      <c r="IIY895"/>
      <c r="IIZ895"/>
      <c r="IJA895"/>
      <c r="IJB895"/>
      <c r="IJC895"/>
      <c r="IJD895"/>
      <c r="IJE895"/>
      <c r="IJF895"/>
      <c r="IJG895"/>
      <c r="IJH895"/>
      <c r="IJI895"/>
      <c r="IJJ895"/>
      <c r="IJK895"/>
      <c r="IJL895"/>
      <c r="IJM895"/>
      <c r="IJN895"/>
      <c r="IJO895"/>
      <c r="IJP895"/>
      <c r="IJQ895"/>
      <c r="IJR895"/>
      <c r="IJS895"/>
      <c r="IJT895"/>
      <c r="IJU895"/>
      <c r="IJV895"/>
      <c r="IJW895"/>
      <c r="IJX895"/>
      <c r="IJY895"/>
      <c r="IJZ895"/>
      <c r="IKA895"/>
      <c r="IKB895"/>
      <c r="IKC895"/>
      <c r="IKD895"/>
      <c r="IKE895"/>
      <c r="IKF895"/>
      <c r="IKG895"/>
      <c r="IKH895"/>
      <c r="IKI895"/>
      <c r="IKJ895"/>
      <c r="IKK895"/>
      <c r="IKL895"/>
      <c r="IKM895"/>
      <c r="IKN895"/>
      <c r="IKO895"/>
      <c r="IKP895"/>
      <c r="IKQ895"/>
      <c r="IKR895"/>
      <c r="IKS895"/>
      <c r="IKT895"/>
      <c r="IKU895"/>
      <c r="IKV895"/>
      <c r="IKW895"/>
      <c r="IKX895"/>
      <c r="IKY895"/>
      <c r="IKZ895"/>
      <c r="ILA895"/>
      <c r="ILB895"/>
      <c r="ILC895"/>
      <c r="ILD895"/>
      <c r="ILE895"/>
      <c r="ILF895"/>
      <c r="ILG895"/>
      <c r="ILH895"/>
      <c r="ILI895"/>
      <c r="ILJ895"/>
      <c r="ILK895"/>
      <c r="ILL895"/>
      <c r="ILM895"/>
      <c r="ILN895"/>
      <c r="ILO895"/>
      <c r="ILP895"/>
      <c r="ILQ895"/>
      <c r="ILR895"/>
      <c r="ILS895"/>
      <c r="ILT895"/>
      <c r="ILU895"/>
      <c r="ILV895"/>
      <c r="ILW895"/>
      <c r="ILX895"/>
      <c r="ILY895"/>
      <c r="ILZ895"/>
      <c r="IMA895"/>
      <c r="IMB895"/>
      <c r="IMC895"/>
      <c r="IMD895"/>
      <c r="IME895"/>
      <c r="IMF895"/>
      <c r="IMG895"/>
      <c r="IMH895"/>
      <c r="IMI895"/>
      <c r="IMJ895"/>
      <c r="IMK895"/>
      <c r="IML895"/>
      <c r="IMM895"/>
      <c r="IMN895"/>
      <c r="IMO895"/>
      <c r="IMP895"/>
      <c r="IMQ895"/>
      <c r="IMR895"/>
      <c r="IMS895"/>
      <c r="IMT895"/>
      <c r="IMU895"/>
      <c r="IMV895"/>
      <c r="IMW895"/>
      <c r="IMX895"/>
      <c r="IMY895"/>
      <c r="IMZ895"/>
      <c r="INA895"/>
      <c r="INB895"/>
      <c r="INC895"/>
      <c r="IND895"/>
      <c r="INE895"/>
      <c r="INF895"/>
      <c r="ING895"/>
      <c r="INH895"/>
      <c r="INI895"/>
      <c r="INJ895"/>
      <c r="INK895"/>
      <c r="INL895"/>
      <c r="INM895"/>
      <c r="INN895"/>
      <c r="INO895"/>
      <c r="INP895"/>
      <c r="INQ895"/>
      <c r="INR895"/>
      <c r="INS895"/>
      <c r="INT895"/>
      <c r="INU895"/>
      <c r="INV895"/>
      <c r="INW895"/>
      <c r="INX895"/>
      <c r="INY895"/>
      <c r="INZ895"/>
      <c r="IOA895"/>
      <c r="IOB895"/>
      <c r="IOC895"/>
      <c r="IOD895"/>
      <c r="IOE895"/>
      <c r="IOF895"/>
      <c r="IOG895"/>
      <c r="IOH895"/>
      <c r="IOI895"/>
      <c r="IOJ895"/>
      <c r="IOK895"/>
      <c r="IOL895"/>
      <c r="IOM895"/>
      <c r="ION895"/>
      <c r="IOO895"/>
      <c r="IOP895"/>
      <c r="IOQ895"/>
      <c r="IOR895"/>
      <c r="IOS895"/>
      <c r="IOT895"/>
      <c r="IOU895"/>
      <c r="IOV895"/>
      <c r="IOW895"/>
      <c r="IOX895"/>
      <c r="IOY895"/>
      <c r="IOZ895"/>
      <c r="IPA895"/>
      <c r="IPB895"/>
      <c r="IPC895"/>
      <c r="IPD895"/>
      <c r="IPE895"/>
      <c r="IPF895"/>
      <c r="IPG895"/>
      <c r="IPH895"/>
      <c r="IPI895"/>
      <c r="IPJ895"/>
      <c r="IPK895"/>
      <c r="IPL895"/>
      <c r="IPM895"/>
      <c r="IPN895"/>
      <c r="IPO895"/>
      <c r="IPP895"/>
      <c r="IPQ895"/>
      <c r="IPR895"/>
      <c r="IPS895"/>
      <c r="IPT895"/>
      <c r="IPU895"/>
      <c r="IPV895"/>
      <c r="IPW895"/>
      <c r="IPX895"/>
      <c r="IPY895"/>
      <c r="IPZ895"/>
      <c r="IQA895"/>
      <c r="IQB895"/>
      <c r="IQC895"/>
      <c r="IQD895"/>
      <c r="IQE895"/>
      <c r="IQF895"/>
      <c r="IQG895"/>
      <c r="IQH895"/>
      <c r="IQI895"/>
      <c r="IQJ895"/>
      <c r="IQK895"/>
      <c r="IQL895"/>
      <c r="IQM895"/>
      <c r="IQN895"/>
      <c r="IQO895"/>
      <c r="IQP895"/>
      <c r="IQQ895"/>
      <c r="IQR895"/>
      <c r="IQS895"/>
      <c r="IQT895"/>
      <c r="IQU895"/>
      <c r="IQV895"/>
      <c r="IQW895"/>
      <c r="IQX895"/>
      <c r="IQY895"/>
      <c r="IQZ895"/>
      <c r="IRA895"/>
      <c r="IRB895"/>
      <c r="IRC895"/>
      <c r="IRD895"/>
      <c r="IRE895"/>
      <c r="IRF895"/>
      <c r="IRG895"/>
      <c r="IRH895"/>
      <c r="IRI895"/>
      <c r="IRJ895"/>
      <c r="IRK895"/>
      <c r="IRL895"/>
      <c r="IRM895"/>
      <c r="IRN895"/>
      <c r="IRO895"/>
      <c r="IRP895"/>
      <c r="IRQ895"/>
      <c r="IRR895"/>
      <c r="IRS895"/>
      <c r="IRT895"/>
      <c r="IRU895"/>
      <c r="IRV895"/>
      <c r="IRW895"/>
      <c r="IRX895"/>
      <c r="IRY895"/>
      <c r="IRZ895"/>
      <c r="ISA895"/>
      <c r="ISB895"/>
      <c r="ISC895"/>
      <c r="ISD895"/>
      <c r="ISE895"/>
      <c r="ISF895"/>
      <c r="ISG895"/>
      <c r="ISH895"/>
      <c r="ISI895"/>
      <c r="ISJ895"/>
      <c r="ISK895"/>
      <c r="ISL895"/>
      <c r="ISM895"/>
      <c r="ISN895"/>
      <c r="ISO895"/>
      <c r="ISP895"/>
      <c r="ISQ895"/>
      <c r="ISR895"/>
      <c r="ISS895"/>
      <c r="IST895"/>
      <c r="ISU895"/>
      <c r="ISV895"/>
      <c r="ISW895"/>
      <c r="ISX895"/>
      <c r="ISY895"/>
      <c r="ISZ895"/>
      <c r="ITA895"/>
      <c r="ITB895"/>
      <c r="ITC895"/>
      <c r="ITD895"/>
      <c r="ITE895"/>
      <c r="ITF895"/>
      <c r="ITG895"/>
      <c r="ITH895"/>
      <c r="ITI895"/>
      <c r="ITJ895"/>
      <c r="ITK895"/>
      <c r="ITL895"/>
      <c r="ITM895"/>
      <c r="ITN895"/>
      <c r="ITO895"/>
      <c r="ITP895"/>
      <c r="ITQ895"/>
      <c r="ITR895"/>
      <c r="ITS895"/>
      <c r="ITT895"/>
      <c r="ITU895"/>
      <c r="ITV895"/>
      <c r="ITW895"/>
      <c r="ITX895"/>
      <c r="ITY895"/>
      <c r="ITZ895"/>
      <c r="IUA895"/>
      <c r="IUB895"/>
      <c r="IUC895"/>
      <c r="IUD895"/>
      <c r="IUE895"/>
      <c r="IUF895"/>
      <c r="IUG895"/>
      <c r="IUH895"/>
      <c r="IUI895"/>
      <c r="IUJ895"/>
      <c r="IUK895"/>
      <c r="IUL895"/>
      <c r="IUM895"/>
      <c r="IUN895"/>
      <c r="IUO895"/>
      <c r="IUP895"/>
      <c r="IUQ895"/>
      <c r="IUR895"/>
      <c r="IUS895"/>
      <c r="IUT895"/>
      <c r="IUU895"/>
      <c r="IUV895"/>
      <c r="IUW895"/>
      <c r="IUX895"/>
      <c r="IUY895"/>
      <c r="IUZ895"/>
      <c r="IVA895"/>
      <c r="IVB895"/>
      <c r="IVC895"/>
      <c r="IVD895"/>
      <c r="IVE895"/>
      <c r="IVF895"/>
      <c r="IVG895"/>
      <c r="IVH895"/>
      <c r="IVI895"/>
      <c r="IVJ895"/>
      <c r="IVK895"/>
      <c r="IVL895"/>
      <c r="IVM895"/>
      <c r="IVN895"/>
      <c r="IVO895"/>
      <c r="IVP895"/>
      <c r="IVQ895"/>
      <c r="IVR895"/>
      <c r="IVS895"/>
      <c r="IVT895"/>
      <c r="IVU895"/>
      <c r="IVV895"/>
      <c r="IVW895"/>
      <c r="IVX895"/>
      <c r="IVY895"/>
      <c r="IVZ895"/>
      <c r="IWA895"/>
      <c r="IWB895"/>
      <c r="IWC895"/>
      <c r="IWD895"/>
      <c r="IWE895"/>
      <c r="IWF895"/>
      <c r="IWG895"/>
      <c r="IWH895"/>
      <c r="IWI895"/>
      <c r="IWJ895"/>
      <c r="IWK895"/>
      <c r="IWL895"/>
      <c r="IWM895"/>
      <c r="IWN895"/>
      <c r="IWO895"/>
      <c r="IWP895"/>
      <c r="IWQ895"/>
      <c r="IWR895"/>
      <c r="IWS895"/>
      <c r="IWT895"/>
      <c r="IWU895"/>
      <c r="IWV895"/>
      <c r="IWW895"/>
      <c r="IWX895"/>
      <c r="IWY895"/>
      <c r="IWZ895"/>
      <c r="IXA895"/>
      <c r="IXB895"/>
      <c r="IXC895"/>
      <c r="IXD895"/>
      <c r="IXE895"/>
      <c r="IXF895"/>
      <c r="IXG895"/>
      <c r="IXH895"/>
      <c r="IXI895"/>
      <c r="IXJ895"/>
      <c r="IXK895"/>
      <c r="IXL895"/>
      <c r="IXM895"/>
      <c r="IXN895"/>
      <c r="IXO895"/>
      <c r="IXP895"/>
      <c r="IXQ895"/>
      <c r="IXR895"/>
      <c r="IXS895"/>
      <c r="IXT895"/>
      <c r="IXU895"/>
      <c r="IXV895"/>
      <c r="IXW895"/>
      <c r="IXX895"/>
      <c r="IXY895"/>
      <c r="IXZ895"/>
      <c r="IYA895"/>
      <c r="IYB895"/>
      <c r="IYC895"/>
      <c r="IYD895"/>
      <c r="IYE895"/>
      <c r="IYF895"/>
      <c r="IYG895"/>
      <c r="IYH895"/>
      <c r="IYI895"/>
      <c r="IYJ895"/>
      <c r="IYK895"/>
      <c r="IYL895"/>
      <c r="IYM895"/>
      <c r="IYN895"/>
      <c r="IYO895"/>
      <c r="IYP895"/>
      <c r="IYQ895"/>
      <c r="IYR895"/>
      <c r="IYS895"/>
      <c r="IYT895"/>
      <c r="IYU895"/>
      <c r="IYV895"/>
      <c r="IYW895"/>
      <c r="IYX895"/>
      <c r="IYY895"/>
      <c r="IYZ895"/>
      <c r="IZA895"/>
      <c r="IZB895"/>
      <c r="IZC895"/>
      <c r="IZD895"/>
      <c r="IZE895"/>
      <c r="IZF895"/>
      <c r="IZG895"/>
      <c r="IZH895"/>
      <c r="IZI895"/>
      <c r="IZJ895"/>
      <c r="IZK895"/>
      <c r="IZL895"/>
      <c r="IZM895"/>
      <c r="IZN895"/>
      <c r="IZO895"/>
      <c r="IZP895"/>
      <c r="IZQ895"/>
      <c r="IZR895"/>
      <c r="IZS895"/>
      <c r="IZT895"/>
      <c r="IZU895"/>
      <c r="IZV895"/>
      <c r="IZW895"/>
      <c r="IZX895"/>
      <c r="IZY895"/>
      <c r="IZZ895"/>
      <c r="JAA895"/>
      <c r="JAB895"/>
      <c r="JAC895"/>
      <c r="JAD895"/>
      <c r="JAE895"/>
      <c r="JAF895"/>
      <c r="JAG895"/>
      <c r="JAH895"/>
      <c r="JAI895"/>
      <c r="JAJ895"/>
      <c r="JAK895"/>
      <c r="JAL895"/>
      <c r="JAM895"/>
      <c r="JAN895"/>
      <c r="JAO895"/>
      <c r="JAP895"/>
      <c r="JAQ895"/>
      <c r="JAR895"/>
      <c r="JAS895"/>
      <c r="JAT895"/>
      <c r="JAU895"/>
      <c r="JAV895"/>
      <c r="JAW895"/>
      <c r="JAX895"/>
      <c r="JAY895"/>
      <c r="JAZ895"/>
      <c r="JBA895"/>
      <c r="JBB895"/>
      <c r="JBC895"/>
      <c r="JBD895"/>
      <c r="JBE895"/>
      <c r="JBF895"/>
      <c r="JBG895"/>
      <c r="JBH895"/>
      <c r="JBI895"/>
      <c r="JBJ895"/>
      <c r="JBK895"/>
      <c r="JBL895"/>
      <c r="JBM895"/>
      <c r="JBN895"/>
      <c r="JBO895"/>
      <c r="JBP895"/>
      <c r="JBQ895"/>
      <c r="JBR895"/>
      <c r="JBS895"/>
      <c r="JBT895"/>
      <c r="JBU895"/>
      <c r="JBV895"/>
      <c r="JBW895"/>
      <c r="JBX895"/>
      <c r="JBY895"/>
      <c r="JBZ895"/>
      <c r="JCA895"/>
      <c r="JCB895"/>
      <c r="JCC895"/>
      <c r="JCD895"/>
      <c r="JCE895"/>
      <c r="JCF895"/>
      <c r="JCG895"/>
      <c r="JCH895"/>
      <c r="JCI895"/>
      <c r="JCJ895"/>
      <c r="JCK895"/>
      <c r="JCL895"/>
      <c r="JCM895"/>
      <c r="JCN895"/>
      <c r="JCO895"/>
      <c r="JCP895"/>
      <c r="JCQ895"/>
      <c r="JCR895"/>
      <c r="JCS895"/>
      <c r="JCT895"/>
      <c r="JCU895"/>
      <c r="JCV895"/>
      <c r="JCW895"/>
      <c r="JCX895"/>
      <c r="JCY895"/>
      <c r="JCZ895"/>
      <c r="JDA895"/>
      <c r="JDB895"/>
      <c r="JDC895"/>
      <c r="JDD895"/>
      <c r="JDE895"/>
      <c r="JDF895"/>
      <c r="JDG895"/>
      <c r="JDH895"/>
      <c r="JDI895"/>
      <c r="JDJ895"/>
      <c r="JDK895"/>
      <c r="JDL895"/>
      <c r="JDM895"/>
      <c r="JDN895"/>
      <c r="JDO895"/>
      <c r="JDP895"/>
      <c r="JDQ895"/>
      <c r="JDR895"/>
      <c r="JDS895"/>
      <c r="JDT895"/>
      <c r="JDU895"/>
      <c r="JDV895"/>
      <c r="JDW895"/>
      <c r="JDX895"/>
      <c r="JDY895"/>
      <c r="JDZ895"/>
      <c r="JEA895"/>
      <c r="JEB895"/>
      <c r="JEC895"/>
      <c r="JED895"/>
      <c r="JEE895"/>
      <c r="JEF895"/>
      <c r="JEG895"/>
      <c r="JEH895"/>
      <c r="JEI895"/>
      <c r="JEJ895"/>
      <c r="JEK895"/>
      <c r="JEL895"/>
      <c r="JEM895"/>
      <c r="JEN895"/>
      <c r="JEO895"/>
      <c r="JEP895"/>
      <c r="JEQ895"/>
      <c r="JER895"/>
      <c r="JES895"/>
      <c r="JET895"/>
      <c r="JEU895"/>
      <c r="JEV895"/>
      <c r="JEW895"/>
      <c r="JEX895"/>
      <c r="JEY895"/>
      <c r="JEZ895"/>
      <c r="JFA895"/>
      <c r="JFB895"/>
      <c r="JFC895"/>
      <c r="JFD895"/>
      <c r="JFE895"/>
      <c r="JFF895"/>
      <c r="JFG895"/>
      <c r="JFH895"/>
      <c r="JFI895"/>
      <c r="JFJ895"/>
      <c r="JFK895"/>
      <c r="JFL895"/>
      <c r="JFM895"/>
      <c r="JFN895"/>
      <c r="JFO895"/>
      <c r="JFP895"/>
      <c r="JFQ895"/>
      <c r="JFR895"/>
      <c r="JFS895"/>
      <c r="JFT895"/>
      <c r="JFU895"/>
      <c r="JFV895"/>
      <c r="JFW895"/>
      <c r="JFX895"/>
      <c r="JFY895"/>
      <c r="JFZ895"/>
      <c r="JGA895"/>
      <c r="JGB895"/>
      <c r="JGC895"/>
      <c r="JGD895"/>
      <c r="JGE895"/>
      <c r="JGF895"/>
      <c r="JGG895"/>
      <c r="JGH895"/>
      <c r="JGI895"/>
      <c r="JGJ895"/>
      <c r="JGK895"/>
      <c r="JGL895"/>
      <c r="JGM895"/>
      <c r="JGN895"/>
      <c r="JGO895"/>
      <c r="JGP895"/>
      <c r="JGQ895"/>
      <c r="JGR895"/>
      <c r="JGS895"/>
      <c r="JGT895"/>
      <c r="JGU895"/>
      <c r="JGV895"/>
      <c r="JGW895"/>
      <c r="JGX895"/>
      <c r="JGY895"/>
      <c r="JGZ895"/>
      <c r="JHA895"/>
      <c r="JHB895"/>
      <c r="JHC895"/>
      <c r="JHD895"/>
      <c r="JHE895"/>
      <c r="JHF895"/>
      <c r="JHG895"/>
      <c r="JHH895"/>
      <c r="JHI895"/>
      <c r="JHJ895"/>
      <c r="JHK895"/>
      <c r="JHL895"/>
      <c r="JHM895"/>
      <c r="JHN895"/>
      <c r="JHO895"/>
      <c r="JHP895"/>
      <c r="JHQ895"/>
      <c r="JHR895"/>
      <c r="JHS895"/>
      <c r="JHT895"/>
      <c r="JHU895"/>
      <c r="JHV895"/>
      <c r="JHW895"/>
      <c r="JHX895"/>
      <c r="JHY895"/>
      <c r="JHZ895"/>
      <c r="JIA895"/>
      <c r="JIB895"/>
      <c r="JIC895"/>
      <c r="JID895"/>
      <c r="JIE895"/>
      <c r="JIF895"/>
      <c r="JIG895"/>
      <c r="JIH895"/>
      <c r="JII895"/>
      <c r="JIJ895"/>
      <c r="JIK895"/>
      <c r="JIL895"/>
      <c r="JIM895"/>
      <c r="JIN895"/>
      <c r="JIO895"/>
      <c r="JIP895"/>
      <c r="JIQ895"/>
      <c r="JIR895"/>
      <c r="JIS895"/>
      <c r="JIT895"/>
      <c r="JIU895"/>
      <c r="JIV895"/>
      <c r="JIW895"/>
      <c r="JIX895"/>
      <c r="JIY895"/>
      <c r="JIZ895"/>
      <c r="JJA895"/>
      <c r="JJB895"/>
      <c r="JJC895"/>
      <c r="JJD895"/>
      <c r="JJE895"/>
      <c r="JJF895"/>
      <c r="JJG895"/>
      <c r="JJH895"/>
      <c r="JJI895"/>
      <c r="JJJ895"/>
      <c r="JJK895"/>
      <c r="JJL895"/>
      <c r="JJM895"/>
      <c r="JJN895"/>
      <c r="JJO895"/>
      <c r="JJP895"/>
      <c r="JJQ895"/>
      <c r="JJR895"/>
      <c r="JJS895"/>
      <c r="JJT895"/>
      <c r="JJU895"/>
      <c r="JJV895"/>
      <c r="JJW895"/>
      <c r="JJX895"/>
      <c r="JJY895"/>
      <c r="JJZ895"/>
      <c r="JKA895"/>
      <c r="JKB895"/>
      <c r="JKC895"/>
      <c r="JKD895"/>
      <c r="JKE895"/>
      <c r="JKF895"/>
      <c r="JKG895"/>
      <c r="JKH895"/>
      <c r="JKI895"/>
      <c r="JKJ895"/>
      <c r="JKK895"/>
      <c r="JKL895"/>
      <c r="JKM895"/>
      <c r="JKN895"/>
      <c r="JKO895"/>
      <c r="JKP895"/>
      <c r="JKQ895"/>
      <c r="JKR895"/>
      <c r="JKS895"/>
      <c r="JKT895"/>
      <c r="JKU895"/>
      <c r="JKV895"/>
      <c r="JKW895"/>
      <c r="JKX895"/>
      <c r="JKY895"/>
      <c r="JKZ895"/>
      <c r="JLA895"/>
      <c r="JLB895"/>
      <c r="JLC895"/>
      <c r="JLD895"/>
      <c r="JLE895"/>
      <c r="JLF895"/>
      <c r="JLG895"/>
      <c r="JLH895"/>
      <c r="JLI895"/>
      <c r="JLJ895"/>
      <c r="JLK895"/>
      <c r="JLL895"/>
      <c r="JLM895"/>
      <c r="JLN895"/>
      <c r="JLO895"/>
      <c r="JLP895"/>
      <c r="JLQ895"/>
      <c r="JLR895"/>
      <c r="JLS895"/>
      <c r="JLT895"/>
      <c r="JLU895"/>
      <c r="JLV895"/>
      <c r="JLW895"/>
      <c r="JLX895"/>
      <c r="JLY895"/>
      <c r="JLZ895"/>
      <c r="JMA895"/>
      <c r="JMB895"/>
      <c r="JMC895"/>
      <c r="JMD895"/>
      <c r="JME895"/>
      <c r="JMF895"/>
      <c r="JMG895"/>
      <c r="JMH895"/>
      <c r="JMI895"/>
      <c r="JMJ895"/>
      <c r="JMK895"/>
      <c r="JML895"/>
      <c r="JMM895"/>
      <c r="JMN895"/>
      <c r="JMO895"/>
      <c r="JMP895"/>
      <c r="JMQ895"/>
      <c r="JMR895"/>
      <c r="JMS895"/>
      <c r="JMT895"/>
      <c r="JMU895"/>
      <c r="JMV895"/>
      <c r="JMW895"/>
      <c r="JMX895"/>
      <c r="JMY895"/>
      <c r="JMZ895"/>
      <c r="JNA895"/>
      <c r="JNB895"/>
      <c r="JNC895"/>
      <c r="JND895"/>
      <c r="JNE895"/>
      <c r="JNF895"/>
      <c r="JNG895"/>
      <c r="JNH895"/>
      <c r="JNI895"/>
      <c r="JNJ895"/>
      <c r="JNK895"/>
      <c r="JNL895"/>
      <c r="JNM895"/>
      <c r="JNN895"/>
      <c r="JNO895"/>
      <c r="JNP895"/>
      <c r="JNQ895"/>
      <c r="JNR895"/>
      <c r="JNS895"/>
      <c r="JNT895"/>
      <c r="JNU895"/>
      <c r="JNV895"/>
      <c r="JNW895"/>
      <c r="JNX895"/>
      <c r="JNY895"/>
      <c r="JNZ895"/>
      <c r="JOA895"/>
      <c r="JOB895"/>
      <c r="JOC895"/>
      <c r="JOD895"/>
      <c r="JOE895"/>
      <c r="JOF895"/>
      <c r="JOG895"/>
      <c r="JOH895"/>
      <c r="JOI895"/>
      <c r="JOJ895"/>
      <c r="JOK895"/>
      <c r="JOL895"/>
      <c r="JOM895"/>
      <c r="JON895"/>
      <c r="JOO895"/>
      <c r="JOP895"/>
      <c r="JOQ895"/>
      <c r="JOR895"/>
      <c r="JOS895"/>
      <c r="JOT895"/>
      <c r="JOU895"/>
      <c r="JOV895"/>
      <c r="JOW895"/>
      <c r="JOX895"/>
      <c r="JOY895"/>
      <c r="JOZ895"/>
      <c r="JPA895"/>
      <c r="JPB895"/>
      <c r="JPC895"/>
      <c r="JPD895"/>
      <c r="JPE895"/>
      <c r="JPF895"/>
      <c r="JPG895"/>
      <c r="JPH895"/>
      <c r="JPI895"/>
      <c r="JPJ895"/>
      <c r="JPK895"/>
      <c r="JPL895"/>
      <c r="JPM895"/>
      <c r="JPN895"/>
      <c r="JPO895"/>
      <c r="JPP895"/>
      <c r="JPQ895"/>
      <c r="JPR895"/>
      <c r="JPS895"/>
      <c r="JPT895"/>
      <c r="JPU895"/>
      <c r="JPV895"/>
      <c r="JPW895"/>
      <c r="JPX895"/>
      <c r="JPY895"/>
      <c r="JPZ895"/>
      <c r="JQA895"/>
      <c r="JQB895"/>
      <c r="JQC895"/>
      <c r="JQD895"/>
      <c r="JQE895"/>
      <c r="JQF895"/>
      <c r="JQG895"/>
      <c r="JQH895"/>
      <c r="JQI895"/>
      <c r="JQJ895"/>
      <c r="JQK895"/>
      <c r="JQL895"/>
      <c r="JQM895"/>
      <c r="JQN895"/>
      <c r="JQO895"/>
      <c r="JQP895"/>
      <c r="JQQ895"/>
      <c r="JQR895"/>
      <c r="JQS895"/>
      <c r="JQT895"/>
      <c r="JQU895"/>
      <c r="JQV895"/>
      <c r="JQW895"/>
      <c r="JQX895"/>
      <c r="JQY895"/>
      <c r="JQZ895"/>
      <c r="JRA895"/>
      <c r="JRB895"/>
      <c r="JRC895"/>
      <c r="JRD895"/>
      <c r="JRE895"/>
      <c r="JRF895"/>
      <c r="JRG895"/>
      <c r="JRH895"/>
      <c r="JRI895"/>
      <c r="JRJ895"/>
      <c r="JRK895"/>
      <c r="JRL895"/>
      <c r="JRM895"/>
      <c r="JRN895"/>
      <c r="JRO895"/>
      <c r="JRP895"/>
      <c r="JRQ895"/>
      <c r="JRR895"/>
      <c r="JRS895"/>
      <c r="JRT895"/>
      <c r="JRU895"/>
      <c r="JRV895"/>
      <c r="JRW895"/>
      <c r="JRX895"/>
      <c r="JRY895"/>
      <c r="JRZ895"/>
      <c r="JSA895"/>
      <c r="JSB895"/>
      <c r="JSC895"/>
      <c r="JSD895"/>
      <c r="JSE895"/>
      <c r="JSF895"/>
      <c r="JSG895"/>
      <c r="JSH895"/>
      <c r="JSI895"/>
      <c r="JSJ895"/>
      <c r="JSK895"/>
      <c r="JSL895"/>
      <c r="JSM895"/>
      <c r="JSN895"/>
      <c r="JSO895"/>
      <c r="JSP895"/>
      <c r="JSQ895"/>
      <c r="JSR895"/>
      <c r="JSS895"/>
      <c r="JST895"/>
      <c r="JSU895"/>
      <c r="JSV895"/>
      <c r="JSW895"/>
      <c r="JSX895"/>
      <c r="JSY895"/>
      <c r="JSZ895"/>
      <c r="JTA895"/>
      <c r="JTB895"/>
      <c r="JTC895"/>
      <c r="JTD895"/>
      <c r="JTE895"/>
      <c r="JTF895"/>
      <c r="JTG895"/>
      <c r="JTH895"/>
      <c r="JTI895"/>
      <c r="JTJ895"/>
      <c r="JTK895"/>
      <c r="JTL895"/>
      <c r="JTM895"/>
      <c r="JTN895"/>
      <c r="JTO895"/>
      <c r="JTP895"/>
      <c r="JTQ895"/>
      <c r="JTR895"/>
      <c r="JTS895"/>
      <c r="JTT895"/>
      <c r="JTU895"/>
      <c r="JTV895"/>
      <c r="JTW895"/>
      <c r="JTX895"/>
      <c r="JTY895"/>
      <c r="JTZ895"/>
      <c r="JUA895"/>
      <c r="JUB895"/>
      <c r="JUC895"/>
      <c r="JUD895"/>
      <c r="JUE895"/>
      <c r="JUF895"/>
      <c r="JUG895"/>
      <c r="JUH895"/>
      <c r="JUI895"/>
      <c r="JUJ895"/>
      <c r="JUK895"/>
      <c r="JUL895"/>
      <c r="JUM895"/>
      <c r="JUN895"/>
      <c r="JUO895"/>
      <c r="JUP895"/>
      <c r="JUQ895"/>
      <c r="JUR895"/>
      <c r="JUS895"/>
      <c r="JUT895"/>
      <c r="JUU895"/>
      <c r="JUV895"/>
      <c r="JUW895"/>
      <c r="JUX895"/>
      <c r="JUY895"/>
      <c r="JUZ895"/>
      <c r="JVA895"/>
      <c r="JVB895"/>
      <c r="JVC895"/>
      <c r="JVD895"/>
      <c r="JVE895"/>
      <c r="JVF895"/>
      <c r="JVG895"/>
      <c r="JVH895"/>
      <c r="JVI895"/>
      <c r="JVJ895"/>
      <c r="JVK895"/>
      <c r="JVL895"/>
      <c r="JVM895"/>
      <c r="JVN895"/>
      <c r="JVO895"/>
      <c r="JVP895"/>
      <c r="JVQ895"/>
      <c r="JVR895"/>
      <c r="JVS895"/>
      <c r="JVT895"/>
      <c r="JVU895"/>
      <c r="JVV895"/>
      <c r="JVW895"/>
      <c r="JVX895"/>
      <c r="JVY895"/>
      <c r="JVZ895"/>
      <c r="JWA895"/>
      <c r="JWB895"/>
      <c r="JWC895"/>
      <c r="JWD895"/>
      <c r="JWE895"/>
      <c r="JWF895"/>
      <c r="JWG895"/>
      <c r="JWH895"/>
      <c r="JWI895"/>
      <c r="JWJ895"/>
      <c r="JWK895"/>
      <c r="JWL895"/>
      <c r="JWM895"/>
      <c r="JWN895"/>
      <c r="JWO895"/>
      <c r="JWP895"/>
      <c r="JWQ895"/>
      <c r="JWR895"/>
      <c r="JWS895"/>
      <c r="JWT895"/>
      <c r="JWU895"/>
      <c r="JWV895"/>
      <c r="JWW895"/>
      <c r="JWX895"/>
      <c r="JWY895"/>
      <c r="JWZ895"/>
      <c r="JXA895"/>
      <c r="JXB895"/>
      <c r="JXC895"/>
      <c r="JXD895"/>
      <c r="JXE895"/>
      <c r="JXF895"/>
      <c r="JXG895"/>
      <c r="JXH895"/>
      <c r="JXI895"/>
      <c r="JXJ895"/>
      <c r="JXK895"/>
      <c r="JXL895"/>
      <c r="JXM895"/>
      <c r="JXN895"/>
      <c r="JXO895"/>
      <c r="JXP895"/>
      <c r="JXQ895"/>
      <c r="JXR895"/>
      <c r="JXS895"/>
      <c r="JXT895"/>
      <c r="JXU895"/>
      <c r="JXV895"/>
      <c r="JXW895"/>
      <c r="JXX895"/>
      <c r="JXY895"/>
      <c r="JXZ895"/>
      <c r="JYA895"/>
      <c r="JYB895"/>
      <c r="JYC895"/>
      <c r="JYD895"/>
      <c r="JYE895"/>
      <c r="JYF895"/>
      <c r="JYG895"/>
      <c r="JYH895"/>
      <c r="JYI895"/>
      <c r="JYJ895"/>
      <c r="JYK895"/>
      <c r="JYL895"/>
      <c r="JYM895"/>
      <c r="JYN895"/>
      <c r="JYO895"/>
      <c r="JYP895"/>
      <c r="JYQ895"/>
      <c r="JYR895"/>
      <c r="JYS895"/>
      <c r="JYT895"/>
      <c r="JYU895"/>
      <c r="JYV895"/>
      <c r="JYW895"/>
      <c r="JYX895"/>
      <c r="JYY895"/>
      <c r="JYZ895"/>
      <c r="JZA895"/>
      <c r="JZB895"/>
      <c r="JZC895"/>
      <c r="JZD895"/>
      <c r="JZE895"/>
      <c r="JZF895"/>
      <c r="JZG895"/>
      <c r="JZH895"/>
      <c r="JZI895"/>
      <c r="JZJ895"/>
      <c r="JZK895"/>
      <c r="JZL895"/>
      <c r="JZM895"/>
      <c r="JZN895"/>
      <c r="JZO895"/>
      <c r="JZP895"/>
      <c r="JZQ895"/>
      <c r="JZR895"/>
      <c r="JZS895"/>
      <c r="JZT895"/>
      <c r="JZU895"/>
      <c r="JZV895"/>
      <c r="JZW895"/>
      <c r="JZX895"/>
      <c r="JZY895"/>
      <c r="JZZ895"/>
      <c r="KAA895"/>
      <c r="KAB895"/>
      <c r="KAC895"/>
      <c r="KAD895"/>
      <c r="KAE895"/>
      <c r="KAF895"/>
      <c r="KAG895"/>
      <c r="KAH895"/>
      <c r="KAI895"/>
      <c r="KAJ895"/>
      <c r="KAK895"/>
      <c r="KAL895"/>
      <c r="KAM895"/>
      <c r="KAN895"/>
      <c r="KAO895"/>
      <c r="KAP895"/>
      <c r="KAQ895"/>
      <c r="KAR895"/>
      <c r="KAS895"/>
      <c r="KAT895"/>
      <c r="KAU895"/>
      <c r="KAV895"/>
      <c r="KAW895"/>
      <c r="KAX895"/>
      <c r="KAY895"/>
      <c r="KAZ895"/>
      <c r="KBA895"/>
      <c r="KBB895"/>
      <c r="KBC895"/>
      <c r="KBD895"/>
      <c r="KBE895"/>
      <c r="KBF895"/>
      <c r="KBG895"/>
      <c r="KBH895"/>
      <c r="KBI895"/>
      <c r="KBJ895"/>
      <c r="KBK895"/>
      <c r="KBL895"/>
      <c r="KBM895"/>
      <c r="KBN895"/>
      <c r="KBO895"/>
      <c r="KBP895"/>
      <c r="KBQ895"/>
      <c r="KBR895"/>
      <c r="KBS895"/>
      <c r="KBT895"/>
      <c r="KBU895"/>
      <c r="KBV895"/>
      <c r="KBW895"/>
      <c r="KBX895"/>
      <c r="KBY895"/>
      <c r="KBZ895"/>
      <c r="KCA895"/>
      <c r="KCB895"/>
      <c r="KCC895"/>
      <c r="KCD895"/>
      <c r="KCE895"/>
      <c r="KCF895"/>
      <c r="KCG895"/>
      <c r="KCH895"/>
      <c r="KCI895"/>
      <c r="KCJ895"/>
      <c r="KCK895"/>
      <c r="KCL895"/>
      <c r="KCM895"/>
      <c r="KCN895"/>
      <c r="KCO895"/>
      <c r="KCP895"/>
      <c r="KCQ895"/>
      <c r="KCR895"/>
      <c r="KCS895"/>
      <c r="KCT895"/>
      <c r="KCU895"/>
      <c r="KCV895"/>
      <c r="KCW895"/>
      <c r="KCX895"/>
      <c r="KCY895"/>
      <c r="KCZ895"/>
      <c r="KDA895"/>
      <c r="KDB895"/>
      <c r="KDC895"/>
      <c r="KDD895"/>
      <c r="KDE895"/>
      <c r="KDF895"/>
      <c r="KDG895"/>
      <c r="KDH895"/>
      <c r="KDI895"/>
      <c r="KDJ895"/>
      <c r="KDK895"/>
      <c r="KDL895"/>
      <c r="KDM895"/>
      <c r="KDN895"/>
      <c r="KDO895"/>
      <c r="KDP895"/>
      <c r="KDQ895"/>
      <c r="KDR895"/>
      <c r="KDS895"/>
      <c r="KDT895"/>
      <c r="KDU895"/>
      <c r="KDV895"/>
      <c r="KDW895"/>
      <c r="KDX895"/>
      <c r="KDY895"/>
      <c r="KDZ895"/>
      <c r="KEA895"/>
      <c r="KEB895"/>
      <c r="KEC895"/>
      <c r="KED895"/>
      <c r="KEE895"/>
      <c r="KEF895"/>
      <c r="KEG895"/>
      <c r="KEH895"/>
      <c r="KEI895"/>
      <c r="KEJ895"/>
      <c r="KEK895"/>
      <c r="KEL895"/>
      <c r="KEM895"/>
      <c r="KEN895"/>
      <c r="KEO895"/>
      <c r="KEP895"/>
      <c r="KEQ895"/>
      <c r="KER895"/>
      <c r="KES895"/>
      <c r="KET895"/>
      <c r="KEU895"/>
      <c r="KEV895"/>
      <c r="KEW895"/>
      <c r="KEX895"/>
      <c r="KEY895"/>
      <c r="KEZ895"/>
      <c r="KFA895"/>
      <c r="KFB895"/>
      <c r="KFC895"/>
      <c r="KFD895"/>
      <c r="KFE895"/>
      <c r="KFF895"/>
      <c r="KFG895"/>
      <c r="KFH895"/>
      <c r="KFI895"/>
      <c r="KFJ895"/>
      <c r="KFK895"/>
      <c r="KFL895"/>
      <c r="KFM895"/>
      <c r="KFN895"/>
      <c r="KFO895"/>
      <c r="KFP895"/>
      <c r="KFQ895"/>
      <c r="KFR895"/>
      <c r="KFS895"/>
      <c r="KFT895"/>
      <c r="KFU895"/>
      <c r="KFV895"/>
      <c r="KFW895"/>
      <c r="KFX895"/>
      <c r="KFY895"/>
      <c r="KFZ895"/>
      <c r="KGA895"/>
      <c r="KGB895"/>
      <c r="KGC895"/>
      <c r="KGD895"/>
      <c r="KGE895"/>
      <c r="KGF895"/>
      <c r="KGG895"/>
      <c r="KGH895"/>
      <c r="KGI895"/>
      <c r="KGJ895"/>
      <c r="KGK895"/>
      <c r="KGL895"/>
      <c r="KGM895"/>
      <c r="KGN895"/>
      <c r="KGO895"/>
      <c r="KGP895"/>
      <c r="KGQ895"/>
      <c r="KGR895"/>
      <c r="KGS895"/>
      <c r="KGT895"/>
      <c r="KGU895"/>
      <c r="KGV895"/>
      <c r="KGW895"/>
      <c r="KGX895"/>
      <c r="KGY895"/>
      <c r="KGZ895"/>
      <c r="KHA895"/>
      <c r="KHB895"/>
      <c r="KHC895"/>
      <c r="KHD895"/>
      <c r="KHE895"/>
      <c r="KHF895"/>
      <c r="KHG895"/>
      <c r="KHH895"/>
      <c r="KHI895"/>
      <c r="KHJ895"/>
      <c r="KHK895"/>
      <c r="KHL895"/>
      <c r="KHM895"/>
      <c r="KHN895"/>
      <c r="KHO895"/>
      <c r="KHP895"/>
      <c r="KHQ895"/>
      <c r="KHR895"/>
      <c r="KHS895"/>
      <c r="KHT895"/>
      <c r="KHU895"/>
      <c r="KHV895"/>
      <c r="KHW895"/>
      <c r="KHX895"/>
      <c r="KHY895"/>
      <c r="KHZ895"/>
      <c r="KIA895"/>
      <c r="KIB895"/>
      <c r="KIC895"/>
      <c r="KID895"/>
      <c r="KIE895"/>
      <c r="KIF895"/>
      <c r="KIG895"/>
      <c r="KIH895"/>
      <c r="KII895"/>
      <c r="KIJ895"/>
      <c r="KIK895"/>
      <c r="KIL895"/>
      <c r="KIM895"/>
      <c r="KIN895"/>
      <c r="KIO895"/>
      <c r="KIP895"/>
      <c r="KIQ895"/>
      <c r="KIR895"/>
      <c r="KIS895"/>
      <c r="KIT895"/>
      <c r="KIU895"/>
      <c r="KIV895"/>
      <c r="KIW895"/>
      <c r="KIX895"/>
      <c r="KIY895"/>
      <c r="KIZ895"/>
      <c r="KJA895"/>
      <c r="KJB895"/>
      <c r="KJC895"/>
      <c r="KJD895"/>
      <c r="KJE895"/>
      <c r="KJF895"/>
      <c r="KJG895"/>
      <c r="KJH895"/>
      <c r="KJI895"/>
      <c r="KJJ895"/>
      <c r="KJK895"/>
      <c r="KJL895"/>
      <c r="KJM895"/>
      <c r="KJN895"/>
      <c r="KJO895"/>
      <c r="KJP895"/>
      <c r="KJQ895"/>
      <c r="KJR895"/>
      <c r="KJS895"/>
      <c r="KJT895"/>
      <c r="KJU895"/>
      <c r="KJV895"/>
      <c r="KJW895"/>
      <c r="KJX895"/>
      <c r="KJY895"/>
      <c r="KJZ895"/>
      <c r="KKA895"/>
      <c r="KKB895"/>
      <c r="KKC895"/>
      <c r="KKD895"/>
      <c r="KKE895"/>
      <c r="KKF895"/>
      <c r="KKG895"/>
      <c r="KKH895"/>
      <c r="KKI895"/>
      <c r="KKJ895"/>
      <c r="KKK895"/>
      <c r="KKL895"/>
      <c r="KKM895"/>
      <c r="KKN895"/>
      <c r="KKO895"/>
      <c r="KKP895"/>
      <c r="KKQ895"/>
      <c r="KKR895"/>
      <c r="KKS895"/>
      <c r="KKT895"/>
      <c r="KKU895"/>
      <c r="KKV895"/>
      <c r="KKW895"/>
      <c r="KKX895"/>
      <c r="KKY895"/>
      <c r="KKZ895"/>
      <c r="KLA895"/>
      <c r="KLB895"/>
      <c r="KLC895"/>
      <c r="KLD895"/>
      <c r="KLE895"/>
      <c r="KLF895"/>
      <c r="KLG895"/>
      <c r="KLH895"/>
      <c r="KLI895"/>
      <c r="KLJ895"/>
      <c r="KLK895"/>
      <c r="KLL895"/>
      <c r="KLM895"/>
      <c r="KLN895"/>
      <c r="KLO895"/>
      <c r="KLP895"/>
      <c r="KLQ895"/>
      <c r="KLR895"/>
      <c r="KLS895"/>
      <c r="KLT895"/>
      <c r="KLU895"/>
      <c r="KLV895"/>
      <c r="KLW895"/>
      <c r="KLX895"/>
      <c r="KLY895"/>
      <c r="KLZ895"/>
      <c r="KMA895"/>
      <c r="KMB895"/>
      <c r="KMC895"/>
      <c r="KMD895"/>
      <c r="KME895"/>
      <c r="KMF895"/>
      <c r="KMG895"/>
      <c r="KMH895"/>
      <c r="KMI895"/>
      <c r="KMJ895"/>
      <c r="KMK895"/>
      <c r="KML895"/>
      <c r="KMM895"/>
      <c r="KMN895"/>
      <c r="KMO895"/>
      <c r="KMP895"/>
      <c r="KMQ895"/>
      <c r="KMR895"/>
      <c r="KMS895"/>
      <c r="KMT895"/>
      <c r="KMU895"/>
      <c r="KMV895"/>
      <c r="KMW895"/>
      <c r="KMX895"/>
      <c r="KMY895"/>
      <c r="KMZ895"/>
      <c r="KNA895"/>
      <c r="KNB895"/>
      <c r="KNC895"/>
      <c r="KND895"/>
      <c r="KNE895"/>
      <c r="KNF895"/>
      <c r="KNG895"/>
      <c r="KNH895"/>
      <c r="KNI895"/>
      <c r="KNJ895"/>
      <c r="KNK895"/>
      <c r="KNL895"/>
      <c r="KNM895"/>
      <c r="KNN895"/>
      <c r="KNO895"/>
      <c r="KNP895"/>
      <c r="KNQ895"/>
      <c r="KNR895"/>
      <c r="KNS895"/>
      <c r="KNT895"/>
      <c r="KNU895"/>
      <c r="KNV895"/>
      <c r="KNW895"/>
      <c r="KNX895"/>
      <c r="KNY895"/>
      <c r="KNZ895"/>
      <c r="KOA895"/>
      <c r="KOB895"/>
      <c r="KOC895"/>
      <c r="KOD895"/>
      <c r="KOE895"/>
      <c r="KOF895"/>
      <c r="KOG895"/>
      <c r="KOH895"/>
      <c r="KOI895"/>
      <c r="KOJ895"/>
      <c r="KOK895"/>
      <c r="KOL895"/>
      <c r="KOM895"/>
      <c r="KON895"/>
      <c r="KOO895"/>
      <c r="KOP895"/>
      <c r="KOQ895"/>
      <c r="KOR895"/>
      <c r="KOS895"/>
      <c r="KOT895"/>
      <c r="KOU895"/>
      <c r="KOV895"/>
      <c r="KOW895"/>
      <c r="KOX895"/>
      <c r="KOY895"/>
      <c r="KOZ895"/>
      <c r="KPA895"/>
      <c r="KPB895"/>
      <c r="KPC895"/>
      <c r="KPD895"/>
      <c r="KPE895"/>
      <c r="KPF895"/>
      <c r="KPG895"/>
      <c r="KPH895"/>
      <c r="KPI895"/>
      <c r="KPJ895"/>
      <c r="KPK895"/>
      <c r="KPL895"/>
      <c r="KPM895"/>
      <c r="KPN895"/>
      <c r="KPO895"/>
      <c r="KPP895"/>
      <c r="KPQ895"/>
      <c r="KPR895"/>
      <c r="KPS895"/>
      <c r="KPT895"/>
      <c r="KPU895"/>
      <c r="KPV895"/>
      <c r="KPW895"/>
      <c r="KPX895"/>
      <c r="KPY895"/>
      <c r="KPZ895"/>
      <c r="KQA895"/>
      <c r="KQB895"/>
      <c r="KQC895"/>
      <c r="KQD895"/>
      <c r="KQE895"/>
      <c r="KQF895"/>
      <c r="KQG895"/>
      <c r="KQH895"/>
      <c r="KQI895"/>
      <c r="KQJ895"/>
      <c r="KQK895"/>
      <c r="KQL895"/>
      <c r="KQM895"/>
      <c r="KQN895"/>
      <c r="KQO895"/>
      <c r="KQP895"/>
      <c r="KQQ895"/>
      <c r="KQR895"/>
      <c r="KQS895"/>
      <c r="KQT895"/>
      <c r="KQU895"/>
      <c r="KQV895"/>
      <c r="KQW895"/>
      <c r="KQX895"/>
      <c r="KQY895"/>
      <c r="KQZ895"/>
      <c r="KRA895"/>
      <c r="KRB895"/>
      <c r="KRC895"/>
      <c r="KRD895"/>
      <c r="KRE895"/>
      <c r="KRF895"/>
      <c r="KRG895"/>
      <c r="KRH895"/>
      <c r="KRI895"/>
      <c r="KRJ895"/>
      <c r="KRK895"/>
      <c r="KRL895"/>
      <c r="KRM895"/>
      <c r="KRN895"/>
      <c r="KRO895"/>
      <c r="KRP895"/>
      <c r="KRQ895"/>
      <c r="KRR895"/>
      <c r="KRS895"/>
      <c r="KRT895"/>
      <c r="KRU895"/>
      <c r="KRV895"/>
      <c r="KRW895"/>
      <c r="KRX895"/>
      <c r="KRY895"/>
      <c r="KRZ895"/>
      <c r="KSA895"/>
      <c r="KSB895"/>
      <c r="KSC895"/>
      <c r="KSD895"/>
      <c r="KSE895"/>
      <c r="KSF895"/>
      <c r="KSG895"/>
      <c r="KSH895"/>
      <c r="KSI895"/>
      <c r="KSJ895"/>
      <c r="KSK895"/>
      <c r="KSL895"/>
      <c r="KSM895"/>
      <c r="KSN895"/>
      <c r="KSO895"/>
      <c r="KSP895"/>
      <c r="KSQ895"/>
      <c r="KSR895"/>
      <c r="KSS895"/>
      <c r="KST895"/>
      <c r="KSU895"/>
      <c r="KSV895"/>
      <c r="KSW895"/>
      <c r="KSX895"/>
      <c r="KSY895"/>
      <c r="KSZ895"/>
      <c r="KTA895"/>
      <c r="KTB895"/>
      <c r="KTC895"/>
      <c r="KTD895"/>
      <c r="KTE895"/>
      <c r="KTF895"/>
      <c r="KTG895"/>
      <c r="KTH895"/>
      <c r="KTI895"/>
      <c r="KTJ895"/>
      <c r="KTK895"/>
      <c r="KTL895"/>
      <c r="KTM895"/>
      <c r="KTN895"/>
      <c r="KTO895"/>
      <c r="KTP895"/>
      <c r="KTQ895"/>
      <c r="KTR895"/>
      <c r="KTS895"/>
      <c r="KTT895"/>
      <c r="KTU895"/>
      <c r="KTV895"/>
      <c r="KTW895"/>
      <c r="KTX895"/>
      <c r="KTY895"/>
      <c r="KTZ895"/>
      <c r="KUA895"/>
      <c r="KUB895"/>
      <c r="KUC895"/>
      <c r="KUD895"/>
      <c r="KUE895"/>
      <c r="KUF895"/>
      <c r="KUG895"/>
      <c r="KUH895"/>
      <c r="KUI895"/>
      <c r="KUJ895"/>
      <c r="KUK895"/>
      <c r="KUL895"/>
      <c r="KUM895"/>
      <c r="KUN895"/>
      <c r="KUO895"/>
      <c r="KUP895"/>
      <c r="KUQ895"/>
      <c r="KUR895"/>
      <c r="KUS895"/>
      <c r="KUT895"/>
      <c r="KUU895"/>
      <c r="KUV895"/>
      <c r="KUW895"/>
      <c r="KUX895"/>
      <c r="KUY895"/>
      <c r="KUZ895"/>
      <c r="KVA895"/>
      <c r="KVB895"/>
      <c r="KVC895"/>
      <c r="KVD895"/>
      <c r="KVE895"/>
      <c r="KVF895"/>
      <c r="KVG895"/>
      <c r="KVH895"/>
      <c r="KVI895"/>
      <c r="KVJ895"/>
      <c r="KVK895"/>
      <c r="KVL895"/>
      <c r="KVM895"/>
      <c r="KVN895"/>
      <c r="KVO895"/>
      <c r="KVP895"/>
      <c r="KVQ895"/>
      <c r="KVR895"/>
      <c r="KVS895"/>
      <c r="KVT895"/>
      <c r="KVU895"/>
      <c r="KVV895"/>
      <c r="KVW895"/>
      <c r="KVX895"/>
      <c r="KVY895"/>
      <c r="KVZ895"/>
      <c r="KWA895"/>
      <c r="KWB895"/>
      <c r="KWC895"/>
      <c r="KWD895"/>
      <c r="KWE895"/>
      <c r="KWF895"/>
      <c r="KWG895"/>
      <c r="KWH895"/>
      <c r="KWI895"/>
      <c r="KWJ895"/>
      <c r="KWK895"/>
      <c r="KWL895"/>
      <c r="KWM895"/>
      <c r="KWN895"/>
      <c r="KWO895"/>
      <c r="KWP895"/>
      <c r="KWQ895"/>
      <c r="KWR895"/>
      <c r="KWS895"/>
      <c r="KWT895"/>
      <c r="KWU895"/>
      <c r="KWV895"/>
      <c r="KWW895"/>
      <c r="KWX895"/>
      <c r="KWY895"/>
      <c r="KWZ895"/>
      <c r="KXA895"/>
      <c r="KXB895"/>
      <c r="KXC895"/>
      <c r="KXD895"/>
      <c r="KXE895"/>
      <c r="KXF895"/>
      <c r="KXG895"/>
      <c r="KXH895"/>
      <c r="KXI895"/>
      <c r="KXJ895"/>
      <c r="KXK895"/>
      <c r="KXL895"/>
      <c r="KXM895"/>
      <c r="KXN895"/>
      <c r="KXO895"/>
      <c r="KXP895"/>
      <c r="KXQ895"/>
      <c r="KXR895"/>
      <c r="KXS895"/>
      <c r="KXT895"/>
      <c r="KXU895"/>
      <c r="KXV895"/>
      <c r="KXW895"/>
      <c r="KXX895"/>
      <c r="KXY895"/>
      <c r="KXZ895"/>
      <c r="KYA895"/>
      <c r="KYB895"/>
      <c r="KYC895"/>
      <c r="KYD895"/>
      <c r="KYE895"/>
      <c r="KYF895"/>
      <c r="KYG895"/>
      <c r="KYH895"/>
      <c r="KYI895"/>
      <c r="KYJ895"/>
      <c r="KYK895"/>
      <c r="KYL895"/>
      <c r="KYM895"/>
      <c r="KYN895"/>
      <c r="KYO895"/>
      <c r="KYP895"/>
      <c r="KYQ895"/>
      <c r="KYR895"/>
      <c r="KYS895"/>
      <c r="KYT895"/>
      <c r="KYU895"/>
      <c r="KYV895"/>
      <c r="KYW895"/>
      <c r="KYX895"/>
      <c r="KYY895"/>
      <c r="KYZ895"/>
      <c r="KZA895"/>
      <c r="KZB895"/>
      <c r="KZC895"/>
      <c r="KZD895"/>
      <c r="KZE895"/>
      <c r="KZF895"/>
      <c r="KZG895"/>
      <c r="KZH895"/>
      <c r="KZI895"/>
      <c r="KZJ895"/>
      <c r="KZK895"/>
      <c r="KZL895"/>
      <c r="KZM895"/>
      <c r="KZN895"/>
      <c r="KZO895"/>
      <c r="KZP895"/>
      <c r="KZQ895"/>
      <c r="KZR895"/>
      <c r="KZS895"/>
      <c r="KZT895"/>
      <c r="KZU895"/>
      <c r="KZV895"/>
      <c r="KZW895"/>
      <c r="KZX895"/>
      <c r="KZY895"/>
      <c r="KZZ895"/>
      <c r="LAA895"/>
      <c r="LAB895"/>
      <c r="LAC895"/>
      <c r="LAD895"/>
      <c r="LAE895"/>
      <c r="LAF895"/>
      <c r="LAG895"/>
      <c r="LAH895"/>
      <c r="LAI895"/>
      <c r="LAJ895"/>
      <c r="LAK895"/>
      <c r="LAL895"/>
      <c r="LAM895"/>
      <c r="LAN895"/>
      <c r="LAO895"/>
      <c r="LAP895"/>
      <c r="LAQ895"/>
      <c r="LAR895"/>
      <c r="LAS895"/>
      <c r="LAT895"/>
      <c r="LAU895"/>
      <c r="LAV895"/>
      <c r="LAW895"/>
      <c r="LAX895"/>
      <c r="LAY895"/>
      <c r="LAZ895"/>
      <c r="LBA895"/>
      <c r="LBB895"/>
      <c r="LBC895"/>
      <c r="LBD895"/>
      <c r="LBE895"/>
      <c r="LBF895"/>
      <c r="LBG895"/>
      <c r="LBH895"/>
      <c r="LBI895"/>
      <c r="LBJ895"/>
      <c r="LBK895"/>
      <c r="LBL895"/>
      <c r="LBM895"/>
      <c r="LBN895"/>
      <c r="LBO895"/>
      <c r="LBP895"/>
      <c r="LBQ895"/>
      <c r="LBR895"/>
      <c r="LBS895"/>
      <c r="LBT895"/>
      <c r="LBU895"/>
      <c r="LBV895"/>
      <c r="LBW895"/>
      <c r="LBX895"/>
      <c r="LBY895"/>
      <c r="LBZ895"/>
      <c r="LCA895"/>
      <c r="LCB895"/>
      <c r="LCC895"/>
      <c r="LCD895"/>
      <c r="LCE895"/>
      <c r="LCF895"/>
      <c r="LCG895"/>
      <c r="LCH895"/>
      <c r="LCI895"/>
      <c r="LCJ895"/>
      <c r="LCK895"/>
      <c r="LCL895"/>
      <c r="LCM895"/>
      <c r="LCN895"/>
      <c r="LCO895"/>
      <c r="LCP895"/>
      <c r="LCQ895"/>
      <c r="LCR895"/>
      <c r="LCS895"/>
      <c r="LCT895"/>
      <c r="LCU895"/>
      <c r="LCV895"/>
      <c r="LCW895"/>
      <c r="LCX895"/>
      <c r="LCY895"/>
      <c r="LCZ895"/>
      <c r="LDA895"/>
      <c r="LDB895"/>
      <c r="LDC895"/>
      <c r="LDD895"/>
      <c r="LDE895"/>
      <c r="LDF895"/>
      <c r="LDG895"/>
      <c r="LDH895"/>
      <c r="LDI895"/>
      <c r="LDJ895"/>
      <c r="LDK895"/>
      <c r="LDL895"/>
      <c r="LDM895"/>
      <c r="LDN895"/>
      <c r="LDO895"/>
      <c r="LDP895"/>
      <c r="LDQ895"/>
      <c r="LDR895"/>
      <c r="LDS895"/>
      <c r="LDT895"/>
      <c r="LDU895"/>
      <c r="LDV895"/>
      <c r="LDW895"/>
      <c r="LDX895"/>
      <c r="LDY895"/>
      <c r="LDZ895"/>
      <c r="LEA895"/>
      <c r="LEB895"/>
      <c r="LEC895"/>
      <c r="LED895"/>
      <c r="LEE895"/>
      <c r="LEF895"/>
      <c r="LEG895"/>
      <c r="LEH895"/>
      <c r="LEI895"/>
      <c r="LEJ895"/>
      <c r="LEK895"/>
      <c r="LEL895"/>
      <c r="LEM895"/>
      <c r="LEN895"/>
      <c r="LEO895"/>
      <c r="LEP895"/>
      <c r="LEQ895"/>
      <c r="LER895"/>
      <c r="LES895"/>
      <c r="LET895"/>
      <c r="LEU895"/>
      <c r="LEV895"/>
      <c r="LEW895"/>
      <c r="LEX895"/>
      <c r="LEY895"/>
      <c r="LEZ895"/>
      <c r="LFA895"/>
      <c r="LFB895"/>
      <c r="LFC895"/>
      <c r="LFD895"/>
      <c r="LFE895"/>
      <c r="LFF895"/>
      <c r="LFG895"/>
      <c r="LFH895"/>
      <c r="LFI895"/>
      <c r="LFJ895"/>
      <c r="LFK895"/>
      <c r="LFL895"/>
      <c r="LFM895"/>
      <c r="LFN895"/>
      <c r="LFO895"/>
      <c r="LFP895"/>
      <c r="LFQ895"/>
      <c r="LFR895"/>
      <c r="LFS895"/>
      <c r="LFT895"/>
      <c r="LFU895"/>
      <c r="LFV895"/>
      <c r="LFW895"/>
      <c r="LFX895"/>
      <c r="LFY895"/>
      <c r="LFZ895"/>
      <c r="LGA895"/>
      <c r="LGB895"/>
      <c r="LGC895"/>
      <c r="LGD895"/>
      <c r="LGE895"/>
      <c r="LGF895"/>
      <c r="LGG895"/>
      <c r="LGH895"/>
      <c r="LGI895"/>
      <c r="LGJ895"/>
      <c r="LGK895"/>
      <c r="LGL895"/>
      <c r="LGM895"/>
      <c r="LGN895"/>
      <c r="LGO895"/>
      <c r="LGP895"/>
      <c r="LGQ895"/>
      <c r="LGR895"/>
      <c r="LGS895"/>
      <c r="LGT895"/>
      <c r="LGU895"/>
      <c r="LGV895"/>
      <c r="LGW895"/>
      <c r="LGX895"/>
      <c r="LGY895"/>
      <c r="LGZ895"/>
      <c r="LHA895"/>
      <c r="LHB895"/>
      <c r="LHC895"/>
      <c r="LHD895"/>
      <c r="LHE895"/>
      <c r="LHF895"/>
      <c r="LHG895"/>
      <c r="LHH895"/>
      <c r="LHI895"/>
      <c r="LHJ895"/>
      <c r="LHK895"/>
      <c r="LHL895"/>
      <c r="LHM895"/>
      <c r="LHN895"/>
      <c r="LHO895"/>
      <c r="LHP895"/>
      <c r="LHQ895"/>
      <c r="LHR895"/>
      <c r="LHS895"/>
      <c r="LHT895"/>
      <c r="LHU895"/>
      <c r="LHV895"/>
      <c r="LHW895"/>
      <c r="LHX895"/>
      <c r="LHY895"/>
      <c r="LHZ895"/>
      <c r="LIA895"/>
      <c r="LIB895"/>
      <c r="LIC895"/>
      <c r="LID895"/>
      <c r="LIE895"/>
      <c r="LIF895"/>
      <c r="LIG895"/>
      <c r="LIH895"/>
      <c r="LII895"/>
      <c r="LIJ895"/>
      <c r="LIK895"/>
      <c r="LIL895"/>
      <c r="LIM895"/>
      <c r="LIN895"/>
      <c r="LIO895"/>
      <c r="LIP895"/>
      <c r="LIQ895"/>
      <c r="LIR895"/>
      <c r="LIS895"/>
      <c r="LIT895"/>
      <c r="LIU895"/>
      <c r="LIV895"/>
      <c r="LIW895"/>
      <c r="LIX895"/>
      <c r="LIY895"/>
      <c r="LIZ895"/>
      <c r="LJA895"/>
      <c r="LJB895"/>
      <c r="LJC895"/>
      <c r="LJD895"/>
      <c r="LJE895"/>
      <c r="LJF895"/>
      <c r="LJG895"/>
      <c r="LJH895"/>
      <c r="LJI895"/>
      <c r="LJJ895"/>
      <c r="LJK895"/>
      <c r="LJL895"/>
      <c r="LJM895"/>
      <c r="LJN895"/>
      <c r="LJO895"/>
      <c r="LJP895"/>
      <c r="LJQ895"/>
      <c r="LJR895"/>
      <c r="LJS895"/>
      <c r="LJT895"/>
      <c r="LJU895"/>
      <c r="LJV895"/>
      <c r="LJW895"/>
      <c r="LJX895"/>
      <c r="LJY895"/>
      <c r="LJZ895"/>
      <c r="LKA895"/>
      <c r="LKB895"/>
      <c r="LKC895"/>
      <c r="LKD895"/>
      <c r="LKE895"/>
      <c r="LKF895"/>
      <c r="LKG895"/>
      <c r="LKH895"/>
      <c r="LKI895"/>
      <c r="LKJ895"/>
      <c r="LKK895"/>
      <c r="LKL895"/>
      <c r="LKM895"/>
      <c r="LKN895"/>
      <c r="LKO895"/>
      <c r="LKP895"/>
      <c r="LKQ895"/>
      <c r="LKR895"/>
      <c r="LKS895"/>
      <c r="LKT895"/>
      <c r="LKU895"/>
      <c r="LKV895"/>
      <c r="LKW895"/>
      <c r="LKX895"/>
      <c r="LKY895"/>
      <c r="LKZ895"/>
      <c r="LLA895"/>
      <c r="LLB895"/>
      <c r="LLC895"/>
      <c r="LLD895"/>
      <c r="LLE895"/>
      <c r="LLF895"/>
      <c r="LLG895"/>
      <c r="LLH895"/>
      <c r="LLI895"/>
      <c r="LLJ895"/>
      <c r="LLK895"/>
      <c r="LLL895"/>
      <c r="LLM895"/>
      <c r="LLN895"/>
      <c r="LLO895"/>
      <c r="LLP895"/>
      <c r="LLQ895"/>
      <c r="LLR895"/>
      <c r="LLS895"/>
      <c r="LLT895"/>
      <c r="LLU895"/>
      <c r="LLV895"/>
      <c r="LLW895"/>
      <c r="LLX895"/>
      <c r="LLY895"/>
      <c r="LLZ895"/>
      <c r="LMA895"/>
      <c r="LMB895"/>
      <c r="LMC895"/>
      <c r="LMD895"/>
      <c r="LME895"/>
      <c r="LMF895"/>
      <c r="LMG895"/>
      <c r="LMH895"/>
      <c r="LMI895"/>
      <c r="LMJ895"/>
      <c r="LMK895"/>
      <c r="LML895"/>
      <c r="LMM895"/>
      <c r="LMN895"/>
      <c r="LMO895"/>
      <c r="LMP895"/>
      <c r="LMQ895"/>
      <c r="LMR895"/>
      <c r="LMS895"/>
      <c r="LMT895"/>
      <c r="LMU895"/>
      <c r="LMV895"/>
      <c r="LMW895"/>
      <c r="LMX895"/>
      <c r="LMY895"/>
      <c r="LMZ895"/>
      <c r="LNA895"/>
      <c r="LNB895"/>
      <c r="LNC895"/>
      <c r="LND895"/>
      <c r="LNE895"/>
      <c r="LNF895"/>
      <c r="LNG895"/>
      <c r="LNH895"/>
      <c r="LNI895"/>
      <c r="LNJ895"/>
      <c r="LNK895"/>
      <c r="LNL895"/>
      <c r="LNM895"/>
      <c r="LNN895"/>
      <c r="LNO895"/>
      <c r="LNP895"/>
      <c r="LNQ895"/>
      <c r="LNR895"/>
      <c r="LNS895"/>
      <c r="LNT895"/>
      <c r="LNU895"/>
      <c r="LNV895"/>
      <c r="LNW895"/>
      <c r="LNX895"/>
      <c r="LNY895"/>
      <c r="LNZ895"/>
      <c r="LOA895"/>
      <c r="LOB895"/>
      <c r="LOC895"/>
      <c r="LOD895"/>
      <c r="LOE895"/>
      <c r="LOF895"/>
      <c r="LOG895"/>
      <c r="LOH895"/>
      <c r="LOI895"/>
      <c r="LOJ895"/>
      <c r="LOK895"/>
      <c r="LOL895"/>
      <c r="LOM895"/>
      <c r="LON895"/>
      <c r="LOO895"/>
      <c r="LOP895"/>
      <c r="LOQ895"/>
      <c r="LOR895"/>
      <c r="LOS895"/>
      <c r="LOT895"/>
      <c r="LOU895"/>
      <c r="LOV895"/>
      <c r="LOW895"/>
      <c r="LOX895"/>
      <c r="LOY895"/>
      <c r="LOZ895"/>
      <c r="LPA895"/>
      <c r="LPB895"/>
      <c r="LPC895"/>
      <c r="LPD895"/>
      <c r="LPE895"/>
      <c r="LPF895"/>
      <c r="LPG895"/>
      <c r="LPH895"/>
      <c r="LPI895"/>
      <c r="LPJ895"/>
      <c r="LPK895"/>
      <c r="LPL895"/>
      <c r="LPM895"/>
      <c r="LPN895"/>
      <c r="LPO895"/>
      <c r="LPP895"/>
      <c r="LPQ895"/>
      <c r="LPR895"/>
      <c r="LPS895"/>
      <c r="LPT895"/>
      <c r="LPU895"/>
      <c r="LPV895"/>
      <c r="LPW895"/>
      <c r="LPX895"/>
      <c r="LPY895"/>
      <c r="LPZ895"/>
      <c r="LQA895"/>
      <c r="LQB895"/>
      <c r="LQC895"/>
      <c r="LQD895"/>
      <c r="LQE895"/>
      <c r="LQF895"/>
      <c r="LQG895"/>
      <c r="LQH895"/>
      <c r="LQI895"/>
      <c r="LQJ895"/>
      <c r="LQK895"/>
      <c r="LQL895"/>
      <c r="LQM895"/>
      <c r="LQN895"/>
      <c r="LQO895"/>
      <c r="LQP895"/>
      <c r="LQQ895"/>
      <c r="LQR895"/>
      <c r="LQS895"/>
      <c r="LQT895"/>
      <c r="LQU895"/>
      <c r="LQV895"/>
      <c r="LQW895"/>
      <c r="LQX895"/>
      <c r="LQY895"/>
      <c r="LQZ895"/>
      <c r="LRA895"/>
      <c r="LRB895"/>
      <c r="LRC895"/>
      <c r="LRD895"/>
      <c r="LRE895"/>
      <c r="LRF895"/>
      <c r="LRG895"/>
      <c r="LRH895"/>
      <c r="LRI895"/>
      <c r="LRJ895"/>
      <c r="LRK895"/>
      <c r="LRL895"/>
      <c r="LRM895"/>
      <c r="LRN895"/>
      <c r="LRO895"/>
      <c r="LRP895"/>
      <c r="LRQ895"/>
      <c r="LRR895"/>
      <c r="LRS895"/>
      <c r="LRT895"/>
      <c r="LRU895"/>
      <c r="LRV895"/>
      <c r="LRW895"/>
      <c r="LRX895"/>
      <c r="LRY895"/>
      <c r="LRZ895"/>
      <c r="LSA895"/>
      <c r="LSB895"/>
      <c r="LSC895"/>
      <c r="LSD895"/>
      <c r="LSE895"/>
      <c r="LSF895"/>
      <c r="LSG895"/>
      <c r="LSH895"/>
      <c r="LSI895"/>
      <c r="LSJ895"/>
      <c r="LSK895"/>
      <c r="LSL895"/>
      <c r="LSM895"/>
      <c r="LSN895"/>
      <c r="LSO895"/>
      <c r="LSP895"/>
      <c r="LSQ895"/>
      <c r="LSR895"/>
      <c r="LSS895"/>
      <c r="LST895"/>
      <c r="LSU895"/>
      <c r="LSV895"/>
      <c r="LSW895"/>
      <c r="LSX895"/>
      <c r="LSY895"/>
      <c r="LSZ895"/>
      <c r="LTA895"/>
      <c r="LTB895"/>
      <c r="LTC895"/>
      <c r="LTD895"/>
      <c r="LTE895"/>
      <c r="LTF895"/>
      <c r="LTG895"/>
      <c r="LTH895"/>
      <c r="LTI895"/>
      <c r="LTJ895"/>
      <c r="LTK895"/>
      <c r="LTL895"/>
      <c r="LTM895"/>
      <c r="LTN895"/>
      <c r="LTO895"/>
      <c r="LTP895"/>
      <c r="LTQ895"/>
      <c r="LTR895"/>
      <c r="LTS895"/>
      <c r="LTT895"/>
      <c r="LTU895"/>
      <c r="LTV895"/>
      <c r="LTW895"/>
      <c r="LTX895"/>
      <c r="LTY895"/>
      <c r="LTZ895"/>
      <c r="LUA895"/>
      <c r="LUB895"/>
      <c r="LUC895"/>
      <c r="LUD895"/>
      <c r="LUE895"/>
      <c r="LUF895"/>
      <c r="LUG895"/>
      <c r="LUH895"/>
      <c r="LUI895"/>
      <c r="LUJ895"/>
      <c r="LUK895"/>
      <c r="LUL895"/>
      <c r="LUM895"/>
      <c r="LUN895"/>
      <c r="LUO895"/>
      <c r="LUP895"/>
      <c r="LUQ895"/>
      <c r="LUR895"/>
      <c r="LUS895"/>
      <c r="LUT895"/>
      <c r="LUU895"/>
      <c r="LUV895"/>
      <c r="LUW895"/>
      <c r="LUX895"/>
      <c r="LUY895"/>
      <c r="LUZ895"/>
      <c r="LVA895"/>
      <c r="LVB895"/>
      <c r="LVC895"/>
      <c r="LVD895"/>
      <c r="LVE895"/>
      <c r="LVF895"/>
      <c r="LVG895"/>
      <c r="LVH895"/>
      <c r="LVI895"/>
      <c r="LVJ895"/>
      <c r="LVK895"/>
      <c r="LVL895"/>
      <c r="LVM895"/>
      <c r="LVN895"/>
      <c r="LVO895"/>
      <c r="LVP895"/>
      <c r="LVQ895"/>
      <c r="LVR895"/>
      <c r="LVS895"/>
      <c r="LVT895"/>
      <c r="LVU895"/>
      <c r="LVV895"/>
      <c r="LVW895"/>
      <c r="LVX895"/>
      <c r="LVY895"/>
      <c r="LVZ895"/>
      <c r="LWA895"/>
      <c r="LWB895"/>
      <c r="LWC895"/>
      <c r="LWD895"/>
      <c r="LWE895"/>
      <c r="LWF895"/>
      <c r="LWG895"/>
      <c r="LWH895"/>
      <c r="LWI895"/>
      <c r="LWJ895"/>
      <c r="LWK895"/>
      <c r="LWL895"/>
      <c r="LWM895"/>
      <c r="LWN895"/>
      <c r="LWO895"/>
      <c r="LWP895"/>
      <c r="LWQ895"/>
      <c r="LWR895"/>
      <c r="LWS895"/>
      <c r="LWT895"/>
      <c r="LWU895"/>
      <c r="LWV895"/>
      <c r="LWW895"/>
      <c r="LWX895"/>
      <c r="LWY895"/>
      <c r="LWZ895"/>
      <c r="LXA895"/>
      <c r="LXB895"/>
      <c r="LXC895"/>
      <c r="LXD895"/>
      <c r="LXE895"/>
      <c r="LXF895"/>
      <c r="LXG895"/>
      <c r="LXH895"/>
      <c r="LXI895"/>
      <c r="LXJ895"/>
      <c r="LXK895"/>
      <c r="LXL895"/>
      <c r="LXM895"/>
      <c r="LXN895"/>
      <c r="LXO895"/>
      <c r="LXP895"/>
      <c r="LXQ895"/>
      <c r="LXR895"/>
      <c r="LXS895"/>
      <c r="LXT895"/>
      <c r="LXU895"/>
      <c r="LXV895"/>
      <c r="LXW895"/>
      <c r="LXX895"/>
      <c r="LXY895"/>
      <c r="LXZ895"/>
      <c r="LYA895"/>
      <c r="LYB895"/>
      <c r="LYC895"/>
      <c r="LYD895"/>
      <c r="LYE895"/>
      <c r="LYF895"/>
      <c r="LYG895"/>
      <c r="LYH895"/>
      <c r="LYI895"/>
      <c r="LYJ895"/>
      <c r="LYK895"/>
      <c r="LYL895"/>
      <c r="LYM895"/>
      <c r="LYN895"/>
      <c r="LYO895"/>
      <c r="LYP895"/>
      <c r="LYQ895"/>
      <c r="LYR895"/>
      <c r="LYS895"/>
      <c r="LYT895"/>
      <c r="LYU895"/>
      <c r="LYV895"/>
      <c r="LYW895"/>
      <c r="LYX895"/>
      <c r="LYY895"/>
      <c r="LYZ895"/>
      <c r="LZA895"/>
      <c r="LZB895"/>
      <c r="LZC895"/>
      <c r="LZD895"/>
      <c r="LZE895"/>
      <c r="LZF895"/>
      <c r="LZG895"/>
      <c r="LZH895"/>
      <c r="LZI895"/>
      <c r="LZJ895"/>
      <c r="LZK895"/>
      <c r="LZL895"/>
      <c r="LZM895"/>
      <c r="LZN895"/>
      <c r="LZO895"/>
      <c r="LZP895"/>
      <c r="LZQ895"/>
      <c r="LZR895"/>
      <c r="LZS895"/>
      <c r="LZT895"/>
      <c r="LZU895"/>
      <c r="LZV895"/>
      <c r="LZW895"/>
      <c r="LZX895"/>
      <c r="LZY895"/>
      <c r="LZZ895"/>
      <c r="MAA895"/>
      <c r="MAB895"/>
      <c r="MAC895"/>
      <c r="MAD895"/>
      <c r="MAE895"/>
      <c r="MAF895"/>
      <c r="MAG895"/>
      <c r="MAH895"/>
      <c r="MAI895"/>
      <c r="MAJ895"/>
      <c r="MAK895"/>
      <c r="MAL895"/>
      <c r="MAM895"/>
      <c r="MAN895"/>
      <c r="MAO895"/>
      <c r="MAP895"/>
      <c r="MAQ895"/>
      <c r="MAR895"/>
      <c r="MAS895"/>
      <c r="MAT895"/>
      <c r="MAU895"/>
      <c r="MAV895"/>
      <c r="MAW895"/>
      <c r="MAX895"/>
      <c r="MAY895"/>
      <c r="MAZ895"/>
      <c r="MBA895"/>
      <c r="MBB895"/>
      <c r="MBC895"/>
      <c r="MBD895"/>
      <c r="MBE895"/>
      <c r="MBF895"/>
      <c r="MBG895"/>
      <c r="MBH895"/>
      <c r="MBI895"/>
      <c r="MBJ895"/>
      <c r="MBK895"/>
      <c r="MBL895"/>
      <c r="MBM895"/>
      <c r="MBN895"/>
      <c r="MBO895"/>
      <c r="MBP895"/>
      <c r="MBQ895"/>
      <c r="MBR895"/>
      <c r="MBS895"/>
      <c r="MBT895"/>
      <c r="MBU895"/>
      <c r="MBV895"/>
      <c r="MBW895"/>
      <c r="MBX895"/>
      <c r="MBY895"/>
      <c r="MBZ895"/>
      <c r="MCA895"/>
      <c r="MCB895"/>
      <c r="MCC895"/>
      <c r="MCD895"/>
      <c r="MCE895"/>
      <c r="MCF895"/>
      <c r="MCG895"/>
      <c r="MCH895"/>
      <c r="MCI895"/>
      <c r="MCJ895"/>
      <c r="MCK895"/>
      <c r="MCL895"/>
      <c r="MCM895"/>
      <c r="MCN895"/>
      <c r="MCO895"/>
      <c r="MCP895"/>
      <c r="MCQ895"/>
      <c r="MCR895"/>
      <c r="MCS895"/>
      <c r="MCT895"/>
      <c r="MCU895"/>
      <c r="MCV895"/>
      <c r="MCW895"/>
      <c r="MCX895"/>
      <c r="MCY895"/>
      <c r="MCZ895"/>
      <c r="MDA895"/>
      <c r="MDB895"/>
      <c r="MDC895"/>
      <c r="MDD895"/>
      <c r="MDE895"/>
      <c r="MDF895"/>
      <c r="MDG895"/>
      <c r="MDH895"/>
      <c r="MDI895"/>
      <c r="MDJ895"/>
      <c r="MDK895"/>
      <c r="MDL895"/>
      <c r="MDM895"/>
      <c r="MDN895"/>
      <c r="MDO895"/>
      <c r="MDP895"/>
      <c r="MDQ895"/>
      <c r="MDR895"/>
      <c r="MDS895"/>
      <c r="MDT895"/>
      <c r="MDU895"/>
      <c r="MDV895"/>
      <c r="MDW895"/>
      <c r="MDX895"/>
      <c r="MDY895"/>
      <c r="MDZ895"/>
      <c r="MEA895"/>
      <c r="MEB895"/>
      <c r="MEC895"/>
      <c r="MED895"/>
      <c r="MEE895"/>
      <c r="MEF895"/>
      <c r="MEG895"/>
      <c r="MEH895"/>
      <c r="MEI895"/>
      <c r="MEJ895"/>
      <c r="MEK895"/>
      <c r="MEL895"/>
      <c r="MEM895"/>
      <c r="MEN895"/>
      <c r="MEO895"/>
      <c r="MEP895"/>
      <c r="MEQ895"/>
      <c r="MER895"/>
      <c r="MES895"/>
      <c r="MET895"/>
      <c r="MEU895"/>
      <c r="MEV895"/>
      <c r="MEW895"/>
      <c r="MEX895"/>
      <c r="MEY895"/>
      <c r="MEZ895"/>
      <c r="MFA895"/>
      <c r="MFB895"/>
      <c r="MFC895"/>
      <c r="MFD895"/>
      <c r="MFE895"/>
      <c r="MFF895"/>
      <c r="MFG895"/>
      <c r="MFH895"/>
      <c r="MFI895"/>
      <c r="MFJ895"/>
      <c r="MFK895"/>
      <c r="MFL895"/>
      <c r="MFM895"/>
      <c r="MFN895"/>
      <c r="MFO895"/>
      <c r="MFP895"/>
      <c r="MFQ895"/>
      <c r="MFR895"/>
      <c r="MFS895"/>
      <c r="MFT895"/>
      <c r="MFU895"/>
      <c r="MFV895"/>
      <c r="MFW895"/>
      <c r="MFX895"/>
      <c r="MFY895"/>
      <c r="MFZ895"/>
      <c r="MGA895"/>
      <c r="MGB895"/>
      <c r="MGC895"/>
      <c r="MGD895"/>
      <c r="MGE895"/>
      <c r="MGF895"/>
      <c r="MGG895"/>
      <c r="MGH895"/>
      <c r="MGI895"/>
      <c r="MGJ895"/>
      <c r="MGK895"/>
      <c r="MGL895"/>
      <c r="MGM895"/>
      <c r="MGN895"/>
      <c r="MGO895"/>
      <c r="MGP895"/>
      <c r="MGQ895"/>
      <c r="MGR895"/>
      <c r="MGS895"/>
      <c r="MGT895"/>
      <c r="MGU895"/>
      <c r="MGV895"/>
      <c r="MGW895"/>
      <c r="MGX895"/>
      <c r="MGY895"/>
      <c r="MGZ895"/>
      <c r="MHA895"/>
      <c r="MHB895"/>
      <c r="MHC895"/>
      <c r="MHD895"/>
      <c r="MHE895"/>
      <c r="MHF895"/>
      <c r="MHG895"/>
      <c r="MHH895"/>
      <c r="MHI895"/>
      <c r="MHJ895"/>
      <c r="MHK895"/>
      <c r="MHL895"/>
      <c r="MHM895"/>
      <c r="MHN895"/>
      <c r="MHO895"/>
      <c r="MHP895"/>
      <c r="MHQ895"/>
      <c r="MHR895"/>
      <c r="MHS895"/>
      <c r="MHT895"/>
      <c r="MHU895"/>
      <c r="MHV895"/>
      <c r="MHW895"/>
      <c r="MHX895"/>
      <c r="MHY895"/>
      <c r="MHZ895"/>
      <c r="MIA895"/>
      <c r="MIB895"/>
      <c r="MIC895"/>
      <c r="MID895"/>
      <c r="MIE895"/>
      <c r="MIF895"/>
      <c r="MIG895"/>
      <c r="MIH895"/>
      <c r="MII895"/>
      <c r="MIJ895"/>
      <c r="MIK895"/>
      <c r="MIL895"/>
      <c r="MIM895"/>
      <c r="MIN895"/>
      <c r="MIO895"/>
      <c r="MIP895"/>
      <c r="MIQ895"/>
      <c r="MIR895"/>
      <c r="MIS895"/>
      <c r="MIT895"/>
      <c r="MIU895"/>
      <c r="MIV895"/>
      <c r="MIW895"/>
      <c r="MIX895"/>
      <c r="MIY895"/>
      <c r="MIZ895"/>
      <c r="MJA895"/>
      <c r="MJB895"/>
      <c r="MJC895"/>
      <c r="MJD895"/>
      <c r="MJE895"/>
      <c r="MJF895"/>
      <c r="MJG895"/>
      <c r="MJH895"/>
      <c r="MJI895"/>
      <c r="MJJ895"/>
      <c r="MJK895"/>
      <c r="MJL895"/>
      <c r="MJM895"/>
      <c r="MJN895"/>
      <c r="MJO895"/>
      <c r="MJP895"/>
      <c r="MJQ895"/>
      <c r="MJR895"/>
      <c r="MJS895"/>
      <c r="MJT895"/>
      <c r="MJU895"/>
      <c r="MJV895"/>
      <c r="MJW895"/>
      <c r="MJX895"/>
      <c r="MJY895"/>
      <c r="MJZ895"/>
      <c r="MKA895"/>
      <c r="MKB895"/>
      <c r="MKC895"/>
      <c r="MKD895"/>
      <c r="MKE895"/>
      <c r="MKF895"/>
      <c r="MKG895"/>
      <c r="MKH895"/>
      <c r="MKI895"/>
      <c r="MKJ895"/>
      <c r="MKK895"/>
      <c r="MKL895"/>
      <c r="MKM895"/>
      <c r="MKN895"/>
      <c r="MKO895"/>
      <c r="MKP895"/>
      <c r="MKQ895"/>
      <c r="MKR895"/>
      <c r="MKS895"/>
      <c r="MKT895"/>
      <c r="MKU895"/>
      <c r="MKV895"/>
      <c r="MKW895"/>
      <c r="MKX895"/>
      <c r="MKY895"/>
      <c r="MKZ895"/>
      <c r="MLA895"/>
      <c r="MLB895"/>
      <c r="MLC895"/>
      <c r="MLD895"/>
      <c r="MLE895"/>
      <c r="MLF895"/>
      <c r="MLG895"/>
      <c r="MLH895"/>
      <c r="MLI895"/>
      <c r="MLJ895"/>
      <c r="MLK895"/>
      <c r="MLL895"/>
      <c r="MLM895"/>
      <c r="MLN895"/>
      <c r="MLO895"/>
      <c r="MLP895"/>
      <c r="MLQ895"/>
      <c r="MLR895"/>
      <c r="MLS895"/>
      <c r="MLT895"/>
      <c r="MLU895"/>
      <c r="MLV895"/>
      <c r="MLW895"/>
      <c r="MLX895"/>
      <c r="MLY895"/>
      <c r="MLZ895"/>
      <c r="MMA895"/>
      <c r="MMB895"/>
      <c r="MMC895"/>
      <c r="MMD895"/>
      <c r="MME895"/>
      <c r="MMF895"/>
      <c r="MMG895"/>
      <c r="MMH895"/>
      <c r="MMI895"/>
      <c r="MMJ895"/>
      <c r="MMK895"/>
      <c r="MML895"/>
      <c r="MMM895"/>
      <c r="MMN895"/>
      <c r="MMO895"/>
      <c r="MMP895"/>
      <c r="MMQ895"/>
      <c r="MMR895"/>
      <c r="MMS895"/>
      <c r="MMT895"/>
      <c r="MMU895"/>
      <c r="MMV895"/>
      <c r="MMW895"/>
      <c r="MMX895"/>
      <c r="MMY895"/>
      <c r="MMZ895"/>
      <c r="MNA895"/>
      <c r="MNB895"/>
      <c r="MNC895"/>
      <c r="MND895"/>
      <c r="MNE895"/>
      <c r="MNF895"/>
      <c r="MNG895"/>
      <c r="MNH895"/>
      <c r="MNI895"/>
      <c r="MNJ895"/>
      <c r="MNK895"/>
      <c r="MNL895"/>
      <c r="MNM895"/>
      <c r="MNN895"/>
      <c r="MNO895"/>
      <c r="MNP895"/>
      <c r="MNQ895"/>
      <c r="MNR895"/>
      <c r="MNS895"/>
      <c r="MNT895"/>
      <c r="MNU895"/>
      <c r="MNV895"/>
      <c r="MNW895"/>
      <c r="MNX895"/>
      <c r="MNY895"/>
      <c r="MNZ895"/>
      <c r="MOA895"/>
      <c r="MOB895"/>
      <c r="MOC895"/>
      <c r="MOD895"/>
      <c r="MOE895"/>
      <c r="MOF895"/>
      <c r="MOG895"/>
      <c r="MOH895"/>
      <c r="MOI895"/>
      <c r="MOJ895"/>
      <c r="MOK895"/>
      <c r="MOL895"/>
      <c r="MOM895"/>
      <c r="MON895"/>
      <c r="MOO895"/>
      <c r="MOP895"/>
      <c r="MOQ895"/>
      <c r="MOR895"/>
      <c r="MOS895"/>
      <c r="MOT895"/>
      <c r="MOU895"/>
      <c r="MOV895"/>
      <c r="MOW895"/>
      <c r="MOX895"/>
      <c r="MOY895"/>
      <c r="MOZ895"/>
      <c r="MPA895"/>
      <c r="MPB895"/>
      <c r="MPC895"/>
      <c r="MPD895"/>
      <c r="MPE895"/>
      <c r="MPF895"/>
      <c r="MPG895"/>
      <c r="MPH895"/>
      <c r="MPI895"/>
      <c r="MPJ895"/>
      <c r="MPK895"/>
      <c r="MPL895"/>
      <c r="MPM895"/>
      <c r="MPN895"/>
      <c r="MPO895"/>
      <c r="MPP895"/>
      <c r="MPQ895"/>
      <c r="MPR895"/>
      <c r="MPS895"/>
      <c r="MPT895"/>
      <c r="MPU895"/>
      <c r="MPV895"/>
      <c r="MPW895"/>
      <c r="MPX895"/>
      <c r="MPY895"/>
      <c r="MPZ895"/>
      <c r="MQA895"/>
      <c r="MQB895"/>
      <c r="MQC895"/>
      <c r="MQD895"/>
      <c r="MQE895"/>
      <c r="MQF895"/>
      <c r="MQG895"/>
      <c r="MQH895"/>
      <c r="MQI895"/>
      <c r="MQJ895"/>
      <c r="MQK895"/>
      <c r="MQL895"/>
      <c r="MQM895"/>
      <c r="MQN895"/>
      <c r="MQO895"/>
      <c r="MQP895"/>
      <c r="MQQ895"/>
      <c r="MQR895"/>
      <c r="MQS895"/>
      <c r="MQT895"/>
      <c r="MQU895"/>
      <c r="MQV895"/>
      <c r="MQW895"/>
      <c r="MQX895"/>
      <c r="MQY895"/>
      <c r="MQZ895"/>
      <c r="MRA895"/>
      <c r="MRB895"/>
      <c r="MRC895"/>
      <c r="MRD895"/>
      <c r="MRE895"/>
      <c r="MRF895"/>
      <c r="MRG895"/>
      <c r="MRH895"/>
      <c r="MRI895"/>
      <c r="MRJ895"/>
      <c r="MRK895"/>
      <c r="MRL895"/>
      <c r="MRM895"/>
      <c r="MRN895"/>
      <c r="MRO895"/>
      <c r="MRP895"/>
      <c r="MRQ895"/>
      <c r="MRR895"/>
      <c r="MRS895"/>
      <c r="MRT895"/>
      <c r="MRU895"/>
      <c r="MRV895"/>
      <c r="MRW895"/>
      <c r="MRX895"/>
      <c r="MRY895"/>
      <c r="MRZ895"/>
      <c r="MSA895"/>
      <c r="MSB895"/>
      <c r="MSC895"/>
      <c r="MSD895"/>
      <c r="MSE895"/>
      <c r="MSF895"/>
      <c r="MSG895"/>
      <c r="MSH895"/>
      <c r="MSI895"/>
      <c r="MSJ895"/>
      <c r="MSK895"/>
      <c r="MSL895"/>
      <c r="MSM895"/>
      <c r="MSN895"/>
      <c r="MSO895"/>
      <c r="MSP895"/>
      <c r="MSQ895"/>
      <c r="MSR895"/>
      <c r="MSS895"/>
      <c r="MST895"/>
      <c r="MSU895"/>
      <c r="MSV895"/>
      <c r="MSW895"/>
      <c r="MSX895"/>
      <c r="MSY895"/>
      <c r="MSZ895"/>
      <c r="MTA895"/>
      <c r="MTB895"/>
      <c r="MTC895"/>
      <c r="MTD895"/>
      <c r="MTE895"/>
      <c r="MTF895"/>
      <c r="MTG895"/>
      <c r="MTH895"/>
      <c r="MTI895"/>
      <c r="MTJ895"/>
      <c r="MTK895"/>
      <c r="MTL895"/>
      <c r="MTM895"/>
      <c r="MTN895"/>
      <c r="MTO895"/>
      <c r="MTP895"/>
      <c r="MTQ895"/>
      <c r="MTR895"/>
      <c r="MTS895"/>
      <c r="MTT895"/>
      <c r="MTU895"/>
      <c r="MTV895"/>
      <c r="MTW895"/>
      <c r="MTX895"/>
      <c r="MTY895"/>
      <c r="MTZ895"/>
      <c r="MUA895"/>
      <c r="MUB895"/>
      <c r="MUC895"/>
      <c r="MUD895"/>
      <c r="MUE895"/>
      <c r="MUF895"/>
      <c r="MUG895"/>
      <c r="MUH895"/>
      <c r="MUI895"/>
      <c r="MUJ895"/>
      <c r="MUK895"/>
      <c r="MUL895"/>
      <c r="MUM895"/>
      <c r="MUN895"/>
      <c r="MUO895"/>
      <c r="MUP895"/>
      <c r="MUQ895"/>
      <c r="MUR895"/>
      <c r="MUS895"/>
      <c r="MUT895"/>
      <c r="MUU895"/>
      <c r="MUV895"/>
      <c r="MUW895"/>
      <c r="MUX895"/>
      <c r="MUY895"/>
      <c r="MUZ895"/>
      <c r="MVA895"/>
      <c r="MVB895"/>
      <c r="MVC895"/>
      <c r="MVD895"/>
      <c r="MVE895"/>
      <c r="MVF895"/>
      <c r="MVG895"/>
      <c r="MVH895"/>
      <c r="MVI895"/>
      <c r="MVJ895"/>
      <c r="MVK895"/>
      <c r="MVL895"/>
      <c r="MVM895"/>
      <c r="MVN895"/>
      <c r="MVO895"/>
      <c r="MVP895"/>
      <c r="MVQ895"/>
      <c r="MVR895"/>
      <c r="MVS895"/>
      <c r="MVT895"/>
      <c r="MVU895"/>
      <c r="MVV895"/>
      <c r="MVW895"/>
      <c r="MVX895"/>
      <c r="MVY895"/>
      <c r="MVZ895"/>
      <c r="MWA895"/>
      <c r="MWB895"/>
      <c r="MWC895"/>
      <c r="MWD895"/>
      <c r="MWE895"/>
      <c r="MWF895"/>
      <c r="MWG895"/>
      <c r="MWH895"/>
      <c r="MWI895"/>
      <c r="MWJ895"/>
      <c r="MWK895"/>
      <c r="MWL895"/>
      <c r="MWM895"/>
      <c r="MWN895"/>
      <c r="MWO895"/>
      <c r="MWP895"/>
      <c r="MWQ895"/>
      <c r="MWR895"/>
      <c r="MWS895"/>
      <c r="MWT895"/>
      <c r="MWU895"/>
      <c r="MWV895"/>
      <c r="MWW895"/>
      <c r="MWX895"/>
      <c r="MWY895"/>
      <c r="MWZ895"/>
      <c r="MXA895"/>
      <c r="MXB895"/>
      <c r="MXC895"/>
      <c r="MXD895"/>
      <c r="MXE895"/>
      <c r="MXF895"/>
      <c r="MXG895"/>
      <c r="MXH895"/>
      <c r="MXI895"/>
      <c r="MXJ895"/>
      <c r="MXK895"/>
      <c r="MXL895"/>
      <c r="MXM895"/>
      <c r="MXN895"/>
      <c r="MXO895"/>
      <c r="MXP895"/>
      <c r="MXQ895"/>
      <c r="MXR895"/>
      <c r="MXS895"/>
      <c r="MXT895"/>
      <c r="MXU895"/>
      <c r="MXV895"/>
      <c r="MXW895"/>
      <c r="MXX895"/>
      <c r="MXY895"/>
      <c r="MXZ895"/>
      <c r="MYA895"/>
      <c r="MYB895"/>
      <c r="MYC895"/>
      <c r="MYD895"/>
      <c r="MYE895"/>
      <c r="MYF895"/>
      <c r="MYG895"/>
      <c r="MYH895"/>
      <c r="MYI895"/>
      <c r="MYJ895"/>
      <c r="MYK895"/>
      <c r="MYL895"/>
      <c r="MYM895"/>
      <c r="MYN895"/>
      <c r="MYO895"/>
      <c r="MYP895"/>
      <c r="MYQ895"/>
      <c r="MYR895"/>
      <c r="MYS895"/>
      <c r="MYT895"/>
      <c r="MYU895"/>
      <c r="MYV895"/>
      <c r="MYW895"/>
      <c r="MYX895"/>
      <c r="MYY895"/>
      <c r="MYZ895"/>
      <c r="MZA895"/>
      <c r="MZB895"/>
      <c r="MZC895"/>
      <c r="MZD895"/>
      <c r="MZE895"/>
      <c r="MZF895"/>
      <c r="MZG895"/>
      <c r="MZH895"/>
      <c r="MZI895"/>
      <c r="MZJ895"/>
      <c r="MZK895"/>
      <c r="MZL895"/>
      <c r="MZM895"/>
      <c r="MZN895"/>
      <c r="MZO895"/>
      <c r="MZP895"/>
      <c r="MZQ895"/>
      <c r="MZR895"/>
      <c r="MZS895"/>
      <c r="MZT895"/>
      <c r="MZU895"/>
      <c r="MZV895"/>
      <c r="MZW895"/>
      <c r="MZX895"/>
      <c r="MZY895"/>
      <c r="MZZ895"/>
      <c r="NAA895"/>
      <c r="NAB895"/>
      <c r="NAC895"/>
      <c r="NAD895"/>
      <c r="NAE895"/>
      <c r="NAF895"/>
      <c r="NAG895"/>
      <c r="NAH895"/>
      <c r="NAI895"/>
      <c r="NAJ895"/>
      <c r="NAK895"/>
      <c r="NAL895"/>
      <c r="NAM895"/>
      <c r="NAN895"/>
      <c r="NAO895"/>
      <c r="NAP895"/>
      <c r="NAQ895"/>
      <c r="NAR895"/>
      <c r="NAS895"/>
      <c r="NAT895"/>
      <c r="NAU895"/>
      <c r="NAV895"/>
      <c r="NAW895"/>
      <c r="NAX895"/>
      <c r="NAY895"/>
      <c r="NAZ895"/>
      <c r="NBA895"/>
      <c r="NBB895"/>
      <c r="NBC895"/>
      <c r="NBD895"/>
      <c r="NBE895"/>
      <c r="NBF895"/>
      <c r="NBG895"/>
      <c r="NBH895"/>
      <c r="NBI895"/>
      <c r="NBJ895"/>
      <c r="NBK895"/>
      <c r="NBL895"/>
      <c r="NBM895"/>
      <c r="NBN895"/>
      <c r="NBO895"/>
      <c r="NBP895"/>
      <c r="NBQ895"/>
      <c r="NBR895"/>
      <c r="NBS895"/>
      <c r="NBT895"/>
      <c r="NBU895"/>
      <c r="NBV895"/>
      <c r="NBW895"/>
      <c r="NBX895"/>
      <c r="NBY895"/>
      <c r="NBZ895"/>
      <c r="NCA895"/>
      <c r="NCB895"/>
      <c r="NCC895"/>
      <c r="NCD895"/>
      <c r="NCE895"/>
      <c r="NCF895"/>
      <c r="NCG895"/>
      <c r="NCH895"/>
      <c r="NCI895"/>
      <c r="NCJ895"/>
      <c r="NCK895"/>
      <c r="NCL895"/>
      <c r="NCM895"/>
      <c r="NCN895"/>
      <c r="NCO895"/>
      <c r="NCP895"/>
      <c r="NCQ895"/>
      <c r="NCR895"/>
      <c r="NCS895"/>
      <c r="NCT895"/>
      <c r="NCU895"/>
      <c r="NCV895"/>
      <c r="NCW895"/>
      <c r="NCX895"/>
      <c r="NCY895"/>
      <c r="NCZ895"/>
      <c r="NDA895"/>
      <c r="NDB895"/>
      <c r="NDC895"/>
      <c r="NDD895"/>
      <c r="NDE895"/>
      <c r="NDF895"/>
      <c r="NDG895"/>
      <c r="NDH895"/>
      <c r="NDI895"/>
      <c r="NDJ895"/>
      <c r="NDK895"/>
      <c r="NDL895"/>
      <c r="NDM895"/>
      <c r="NDN895"/>
      <c r="NDO895"/>
      <c r="NDP895"/>
      <c r="NDQ895"/>
      <c r="NDR895"/>
      <c r="NDS895"/>
      <c r="NDT895"/>
      <c r="NDU895"/>
      <c r="NDV895"/>
      <c r="NDW895"/>
      <c r="NDX895"/>
      <c r="NDY895"/>
      <c r="NDZ895"/>
      <c r="NEA895"/>
      <c r="NEB895"/>
      <c r="NEC895"/>
      <c r="NED895"/>
      <c r="NEE895"/>
      <c r="NEF895"/>
      <c r="NEG895"/>
      <c r="NEH895"/>
      <c r="NEI895"/>
      <c r="NEJ895"/>
      <c r="NEK895"/>
      <c r="NEL895"/>
      <c r="NEM895"/>
      <c r="NEN895"/>
      <c r="NEO895"/>
      <c r="NEP895"/>
      <c r="NEQ895"/>
      <c r="NER895"/>
      <c r="NES895"/>
      <c r="NET895"/>
      <c r="NEU895"/>
      <c r="NEV895"/>
      <c r="NEW895"/>
      <c r="NEX895"/>
      <c r="NEY895"/>
      <c r="NEZ895"/>
      <c r="NFA895"/>
      <c r="NFB895"/>
      <c r="NFC895"/>
      <c r="NFD895"/>
      <c r="NFE895"/>
      <c r="NFF895"/>
      <c r="NFG895"/>
      <c r="NFH895"/>
      <c r="NFI895"/>
      <c r="NFJ895"/>
      <c r="NFK895"/>
      <c r="NFL895"/>
      <c r="NFM895"/>
      <c r="NFN895"/>
      <c r="NFO895"/>
      <c r="NFP895"/>
      <c r="NFQ895"/>
      <c r="NFR895"/>
      <c r="NFS895"/>
      <c r="NFT895"/>
      <c r="NFU895"/>
      <c r="NFV895"/>
      <c r="NFW895"/>
      <c r="NFX895"/>
      <c r="NFY895"/>
      <c r="NFZ895"/>
      <c r="NGA895"/>
      <c r="NGB895"/>
      <c r="NGC895"/>
      <c r="NGD895"/>
      <c r="NGE895"/>
      <c r="NGF895"/>
      <c r="NGG895"/>
      <c r="NGH895"/>
      <c r="NGI895"/>
      <c r="NGJ895"/>
      <c r="NGK895"/>
      <c r="NGL895"/>
      <c r="NGM895"/>
      <c r="NGN895"/>
      <c r="NGO895"/>
      <c r="NGP895"/>
      <c r="NGQ895"/>
      <c r="NGR895"/>
      <c r="NGS895"/>
      <c r="NGT895"/>
      <c r="NGU895"/>
      <c r="NGV895"/>
      <c r="NGW895"/>
      <c r="NGX895"/>
      <c r="NGY895"/>
      <c r="NGZ895"/>
      <c r="NHA895"/>
      <c r="NHB895"/>
      <c r="NHC895"/>
      <c r="NHD895"/>
      <c r="NHE895"/>
      <c r="NHF895"/>
      <c r="NHG895"/>
      <c r="NHH895"/>
      <c r="NHI895"/>
      <c r="NHJ895"/>
      <c r="NHK895"/>
      <c r="NHL895"/>
      <c r="NHM895"/>
      <c r="NHN895"/>
      <c r="NHO895"/>
      <c r="NHP895"/>
      <c r="NHQ895"/>
      <c r="NHR895"/>
      <c r="NHS895"/>
      <c r="NHT895"/>
      <c r="NHU895"/>
      <c r="NHV895"/>
      <c r="NHW895"/>
      <c r="NHX895"/>
      <c r="NHY895"/>
      <c r="NHZ895"/>
      <c r="NIA895"/>
      <c r="NIB895"/>
      <c r="NIC895"/>
      <c r="NID895"/>
      <c r="NIE895"/>
      <c r="NIF895"/>
      <c r="NIG895"/>
      <c r="NIH895"/>
      <c r="NII895"/>
      <c r="NIJ895"/>
      <c r="NIK895"/>
      <c r="NIL895"/>
      <c r="NIM895"/>
      <c r="NIN895"/>
      <c r="NIO895"/>
      <c r="NIP895"/>
      <c r="NIQ895"/>
      <c r="NIR895"/>
      <c r="NIS895"/>
      <c r="NIT895"/>
      <c r="NIU895"/>
      <c r="NIV895"/>
      <c r="NIW895"/>
      <c r="NIX895"/>
      <c r="NIY895"/>
      <c r="NIZ895"/>
      <c r="NJA895"/>
      <c r="NJB895"/>
      <c r="NJC895"/>
      <c r="NJD895"/>
      <c r="NJE895"/>
      <c r="NJF895"/>
      <c r="NJG895"/>
      <c r="NJH895"/>
      <c r="NJI895"/>
      <c r="NJJ895"/>
      <c r="NJK895"/>
      <c r="NJL895"/>
      <c r="NJM895"/>
      <c r="NJN895"/>
      <c r="NJO895"/>
      <c r="NJP895"/>
      <c r="NJQ895"/>
      <c r="NJR895"/>
      <c r="NJS895"/>
      <c r="NJT895"/>
      <c r="NJU895"/>
      <c r="NJV895"/>
      <c r="NJW895"/>
      <c r="NJX895"/>
      <c r="NJY895"/>
      <c r="NJZ895"/>
      <c r="NKA895"/>
      <c r="NKB895"/>
      <c r="NKC895"/>
      <c r="NKD895"/>
      <c r="NKE895"/>
      <c r="NKF895"/>
      <c r="NKG895"/>
      <c r="NKH895"/>
      <c r="NKI895"/>
      <c r="NKJ895"/>
      <c r="NKK895"/>
      <c r="NKL895"/>
      <c r="NKM895"/>
      <c r="NKN895"/>
      <c r="NKO895"/>
      <c r="NKP895"/>
      <c r="NKQ895"/>
      <c r="NKR895"/>
      <c r="NKS895"/>
      <c r="NKT895"/>
      <c r="NKU895"/>
      <c r="NKV895"/>
      <c r="NKW895"/>
      <c r="NKX895"/>
      <c r="NKY895"/>
      <c r="NKZ895"/>
      <c r="NLA895"/>
      <c r="NLB895"/>
      <c r="NLC895"/>
      <c r="NLD895"/>
      <c r="NLE895"/>
      <c r="NLF895"/>
      <c r="NLG895"/>
      <c r="NLH895"/>
      <c r="NLI895"/>
      <c r="NLJ895"/>
      <c r="NLK895"/>
      <c r="NLL895"/>
      <c r="NLM895"/>
      <c r="NLN895"/>
      <c r="NLO895"/>
      <c r="NLP895"/>
      <c r="NLQ895"/>
      <c r="NLR895"/>
      <c r="NLS895"/>
      <c r="NLT895"/>
      <c r="NLU895"/>
      <c r="NLV895"/>
      <c r="NLW895"/>
      <c r="NLX895"/>
      <c r="NLY895"/>
      <c r="NLZ895"/>
      <c r="NMA895"/>
      <c r="NMB895"/>
      <c r="NMC895"/>
      <c r="NMD895"/>
      <c r="NME895"/>
      <c r="NMF895"/>
      <c r="NMG895"/>
      <c r="NMH895"/>
      <c r="NMI895"/>
      <c r="NMJ895"/>
      <c r="NMK895"/>
      <c r="NML895"/>
      <c r="NMM895"/>
      <c r="NMN895"/>
      <c r="NMO895"/>
      <c r="NMP895"/>
      <c r="NMQ895"/>
      <c r="NMR895"/>
      <c r="NMS895"/>
      <c r="NMT895"/>
      <c r="NMU895"/>
      <c r="NMV895"/>
      <c r="NMW895"/>
      <c r="NMX895"/>
      <c r="NMY895"/>
      <c r="NMZ895"/>
      <c r="NNA895"/>
      <c r="NNB895"/>
      <c r="NNC895"/>
      <c r="NND895"/>
      <c r="NNE895"/>
      <c r="NNF895"/>
      <c r="NNG895"/>
      <c r="NNH895"/>
      <c r="NNI895"/>
      <c r="NNJ895"/>
      <c r="NNK895"/>
      <c r="NNL895"/>
      <c r="NNM895"/>
      <c r="NNN895"/>
      <c r="NNO895"/>
      <c r="NNP895"/>
      <c r="NNQ895"/>
      <c r="NNR895"/>
      <c r="NNS895"/>
      <c r="NNT895"/>
      <c r="NNU895"/>
      <c r="NNV895"/>
      <c r="NNW895"/>
      <c r="NNX895"/>
      <c r="NNY895"/>
      <c r="NNZ895"/>
      <c r="NOA895"/>
      <c r="NOB895"/>
      <c r="NOC895"/>
      <c r="NOD895"/>
      <c r="NOE895"/>
      <c r="NOF895"/>
      <c r="NOG895"/>
      <c r="NOH895"/>
      <c r="NOI895"/>
      <c r="NOJ895"/>
      <c r="NOK895"/>
      <c r="NOL895"/>
      <c r="NOM895"/>
      <c r="NON895"/>
      <c r="NOO895"/>
      <c r="NOP895"/>
      <c r="NOQ895"/>
      <c r="NOR895"/>
      <c r="NOS895"/>
      <c r="NOT895"/>
      <c r="NOU895"/>
      <c r="NOV895"/>
      <c r="NOW895"/>
      <c r="NOX895"/>
      <c r="NOY895"/>
      <c r="NOZ895"/>
      <c r="NPA895"/>
      <c r="NPB895"/>
      <c r="NPC895"/>
      <c r="NPD895"/>
      <c r="NPE895"/>
      <c r="NPF895"/>
      <c r="NPG895"/>
      <c r="NPH895"/>
      <c r="NPI895"/>
      <c r="NPJ895"/>
      <c r="NPK895"/>
      <c r="NPL895"/>
      <c r="NPM895"/>
      <c r="NPN895"/>
      <c r="NPO895"/>
      <c r="NPP895"/>
      <c r="NPQ895"/>
      <c r="NPR895"/>
      <c r="NPS895"/>
      <c r="NPT895"/>
      <c r="NPU895"/>
      <c r="NPV895"/>
      <c r="NPW895"/>
      <c r="NPX895"/>
      <c r="NPY895"/>
      <c r="NPZ895"/>
      <c r="NQA895"/>
      <c r="NQB895"/>
      <c r="NQC895"/>
      <c r="NQD895"/>
      <c r="NQE895"/>
      <c r="NQF895"/>
      <c r="NQG895"/>
      <c r="NQH895"/>
      <c r="NQI895"/>
      <c r="NQJ895"/>
      <c r="NQK895"/>
      <c r="NQL895"/>
      <c r="NQM895"/>
      <c r="NQN895"/>
      <c r="NQO895"/>
      <c r="NQP895"/>
      <c r="NQQ895"/>
      <c r="NQR895"/>
      <c r="NQS895"/>
      <c r="NQT895"/>
      <c r="NQU895"/>
      <c r="NQV895"/>
      <c r="NQW895"/>
      <c r="NQX895"/>
      <c r="NQY895"/>
      <c r="NQZ895"/>
      <c r="NRA895"/>
      <c r="NRB895"/>
      <c r="NRC895"/>
      <c r="NRD895"/>
      <c r="NRE895"/>
      <c r="NRF895"/>
      <c r="NRG895"/>
      <c r="NRH895"/>
      <c r="NRI895"/>
      <c r="NRJ895"/>
      <c r="NRK895"/>
      <c r="NRL895"/>
      <c r="NRM895"/>
      <c r="NRN895"/>
      <c r="NRO895"/>
      <c r="NRP895"/>
      <c r="NRQ895"/>
      <c r="NRR895"/>
      <c r="NRS895"/>
      <c r="NRT895"/>
      <c r="NRU895"/>
      <c r="NRV895"/>
      <c r="NRW895"/>
      <c r="NRX895"/>
      <c r="NRY895"/>
      <c r="NRZ895"/>
      <c r="NSA895"/>
      <c r="NSB895"/>
      <c r="NSC895"/>
      <c r="NSD895"/>
      <c r="NSE895"/>
      <c r="NSF895"/>
      <c r="NSG895"/>
      <c r="NSH895"/>
      <c r="NSI895"/>
      <c r="NSJ895"/>
      <c r="NSK895"/>
      <c r="NSL895"/>
      <c r="NSM895"/>
      <c r="NSN895"/>
      <c r="NSO895"/>
      <c r="NSP895"/>
      <c r="NSQ895"/>
      <c r="NSR895"/>
      <c r="NSS895"/>
      <c r="NST895"/>
      <c r="NSU895"/>
      <c r="NSV895"/>
      <c r="NSW895"/>
      <c r="NSX895"/>
      <c r="NSY895"/>
      <c r="NSZ895"/>
      <c r="NTA895"/>
      <c r="NTB895"/>
      <c r="NTC895"/>
      <c r="NTD895"/>
      <c r="NTE895"/>
      <c r="NTF895"/>
      <c r="NTG895"/>
      <c r="NTH895"/>
      <c r="NTI895"/>
      <c r="NTJ895"/>
      <c r="NTK895"/>
      <c r="NTL895"/>
      <c r="NTM895"/>
      <c r="NTN895"/>
      <c r="NTO895"/>
      <c r="NTP895"/>
      <c r="NTQ895"/>
      <c r="NTR895"/>
      <c r="NTS895"/>
      <c r="NTT895"/>
      <c r="NTU895"/>
      <c r="NTV895"/>
      <c r="NTW895"/>
      <c r="NTX895"/>
      <c r="NTY895"/>
      <c r="NTZ895"/>
      <c r="NUA895"/>
      <c r="NUB895"/>
      <c r="NUC895"/>
      <c r="NUD895"/>
      <c r="NUE895"/>
      <c r="NUF895"/>
      <c r="NUG895"/>
      <c r="NUH895"/>
      <c r="NUI895"/>
      <c r="NUJ895"/>
      <c r="NUK895"/>
      <c r="NUL895"/>
      <c r="NUM895"/>
      <c r="NUN895"/>
      <c r="NUO895"/>
      <c r="NUP895"/>
      <c r="NUQ895"/>
      <c r="NUR895"/>
      <c r="NUS895"/>
      <c r="NUT895"/>
      <c r="NUU895"/>
      <c r="NUV895"/>
      <c r="NUW895"/>
      <c r="NUX895"/>
      <c r="NUY895"/>
      <c r="NUZ895"/>
      <c r="NVA895"/>
      <c r="NVB895"/>
      <c r="NVC895"/>
      <c r="NVD895"/>
      <c r="NVE895"/>
      <c r="NVF895"/>
      <c r="NVG895"/>
      <c r="NVH895"/>
      <c r="NVI895"/>
      <c r="NVJ895"/>
      <c r="NVK895"/>
      <c r="NVL895"/>
      <c r="NVM895"/>
      <c r="NVN895"/>
      <c r="NVO895"/>
      <c r="NVP895"/>
      <c r="NVQ895"/>
      <c r="NVR895"/>
      <c r="NVS895"/>
      <c r="NVT895"/>
      <c r="NVU895"/>
      <c r="NVV895"/>
      <c r="NVW895"/>
      <c r="NVX895"/>
      <c r="NVY895"/>
      <c r="NVZ895"/>
      <c r="NWA895"/>
      <c r="NWB895"/>
      <c r="NWC895"/>
      <c r="NWD895"/>
      <c r="NWE895"/>
      <c r="NWF895"/>
      <c r="NWG895"/>
      <c r="NWH895"/>
      <c r="NWI895"/>
      <c r="NWJ895"/>
      <c r="NWK895"/>
      <c r="NWL895"/>
      <c r="NWM895"/>
      <c r="NWN895"/>
      <c r="NWO895"/>
      <c r="NWP895"/>
      <c r="NWQ895"/>
      <c r="NWR895"/>
      <c r="NWS895"/>
      <c r="NWT895"/>
      <c r="NWU895"/>
      <c r="NWV895"/>
      <c r="NWW895"/>
      <c r="NWX895"/>
      <c r="NWY895"/>
      <c r="NWZ895"/>
      <c r="NXA895"/>
      <c r="NXB895"/>
      <c r="NXC895"/>
      <c r="NXD895"/>
      <c r="NXE895"/>
      <c r="NXF895"/>
      <c r="NXG895"/>
      <c r="NXH895"/>
      <c r="NXI895"/>
      <c r="NXJ895"/>
      <c r="NXK895"/>
      <c r="NXL895"/>
      <c r="NXM895"/>
      <c r="NXN895"/>
      <c r="NXO895"/>
      <c r="NXP895"/>
      <c r="NXQ895"/>
      <c r="NXR895"/>
      <c r="NXS895"/>
      <c r="NXT895"/>
      <c r="NXU895"/>
      <c r="NXV895"/>
      <c r="NXW895"/>
      <c r="NXX895"/>
      <c r="NXY895"/>
      <c r="NXZ895"/>
      <c r="NYA895"/>
      <c r="NYB895"/>
      <c r="NYC895"/>
      <c r="NYD895"/>
      <c r="NYE895"/>
      <c r="NYF895"/>
      <c r="NYG895"/>
      <c r="NYH895"/>
      <c r="NYI895"/>
      <c r="NYJ895"/>
      <c r="NYK895"/>
      <c r="NYL895"/>
      <c r="NYM895"/>
      <c r="NYN895"/>
      <c r="NYO895"/>
      <c r="NYP895"/>
      <c r="NYQ895"/>
      <c r="NYR895"/>
      <c r="NYS895"/>
      <c r="NYT895"/>
      <c r="NYU895"/>
      <c r="NYV895"/>
      <c r="NYW895"/>
      <c r="NYX895"/>
      <c r="NYY895"/>
      <c r="NYZ895"/>
      <c r="NZA895"/>
      <c r="NZB895"/>
      <c r="NZC895"/>
      <c r="NZD895"/>
      <c r="NZE895"/>
      <c r="NZF895"/>
      <c r="NZG895"/>
      <c r="NZH895"/>
      <c r="NZI895"/>
      <c r="NZJ895"/>
      <c r="NZK895"/>
      <c r="NZL895"/>
      <c r="NZM895"/>
      <c r="NZN895"/>
      <c r="NZO895"/>
      <c r="NZP895"/>
      <c r="NZQ895"/>
      <c r="NZR895"/>
      <c r="NZS895"/>
      <c r="NZT895"/>
      <c r="NZU895"/>
      <c r="NZV895"/>
      <c r="NZW895"/>
      <c r="NZX895"/>
      <c r="NZY895"/>
      <c r="NZZ895"/>
      <c r="OAA895"/>
      <c r="OAB895"/>
      <c r="OAC895"/>
      <c r="OAD895"/>
      <c r="OAE895"/>
      <c r="OAF895"/>
      <c r="OAG895"/>
      <c r="OAH895"/>
      <c r="OAI895"/>
      <c r="OAJ895"/>
      <c r="OAK895"/>
      <c r="OAL895"/>
      <c r="OAM895"/>
      <c r="OAN895"/>
      <c r="OAO895"/>
      <c r="OAP895"/>
      <c r="OAQ895"/>
      <c r="OAR895"/>
      <c r="OAS895"/>
      <c r="OAT895"/>
      <c r="OAU895"/>
      <c r="OAV895"/>
      <c r="OAW895"/>
      <c r="OAX895"/>
      <c r="OAY895"/>
      <c r="OAZ895"/>
      <c r="OBA895"/>
      <c r="OBB895"/>
      <c r="OBC895"/>
      <c r="OBD895"/>
      <c r="OBE895"/>
      <c r="OBF895"/>
      <c r="OBG895"/>
      <c r="OBH895"/>
      <c r="OBI895"/>
      <c r="OBJ895"/>
      <c r="OBK895"/>
      <c r="OBL895"/>
      <c r="OBM895"/>
      <c r="OBN895"/>
      <c r="OBO895"/>
      <c r="OBP895"/>
      <c r="OBQ895"/>
      <c r="OBR895"/>
      <c r="OBS895"/>
      <c r="OBT895"/>
      <c r="OBU895"/>
      <c r="OBV895"/>
      <c r="OBW895"/>
      <c r="OBX895"/>
      <c r="OBY895"/>
      <c r="OBZ895"/>
      <c r="OCA895"/>
      <c r="OCB895"/>
      <c r="OCC895"/>
      <c r="OCD895"/>
      <c r="OCE895"/>
      <c r="OCF895"/>
      <c r="OCG895"/>
      <c r="OCH895"/>
      <c r="OCI895"/>
      <c r="OCJ895"/>
      <c r="OCK895"/>
      <c r="OCL895"/>
      <c r="OCM895"/>
      <c r="OCN895"/>
      <c r="OCO895"/>
      <c r="OCP895"/>
      <c r="OCQ895"/>
      <c r="OCR895"/>
      <c r="OCS895"/>
      <c r="OCT895"/>
      <c r="OCU895"/>
      <c r="OCV895"/>
      <c r="OCW895"/>
      <c r="OCX895"/>
      <c r="OCY895"/>
      <c r="OCZ895"/>
      <c r="ODA895"/>
      <c r="ODB895"/>
      <c r="ODC895"/>
      <c r="ODD895"/>
      <c r="ODE895"/>
      <c r="ODF895"/>
      <c r="ODG895"/>
      <c r="ODH895"/>
      <c r="ODI895"/>
      <c r="ODJ895"/>
      <c r="ODK895"/>
      <c r="ODL895"/>
      <c r="ODM895"/>
      <c r="ODN895"/>
      <c r="ODO895"/>
      <c r="ODP895"/>
      <c r="ODQ895"/>
      <c r="ODR895"/>
      <c r="ODS895"/>
      <c r="ODT895"/>
      <c r="ODU895"/>
      <c r="ODV895"/>
      <c r="ODW895"/>
      <c r="ODX895"/>
      <c r="ODY895"/>
      <c r="ODZ895"/>
      <c r="OEA895"/>
      <c r="OEB895"/>
      <c r="OEC895"/>
      <c r="OED895"/>
      <c r="OEE895"/>
      <c r="OEF895"/>
      <c r="OEG895"/>
      <c r="OEH895"/>
      <c r="OEI895"/>
      <c r="OEJ895"/>
      <c r="OEK895"/>
      <c r="OEL895"/>
      <c r="OEM895"/>
      <c r="OEN895"/>
      <c r="OEO895"/>
      <c r="OEP895"/>
      <c r="OEQ895"/>
      <c r="OER895"/>
      <c r="OES895"/>
      <c r="OET895"/>
      <c r="OEU895"/>
      <c r="OEV895"/>
      <c r="OEW895"/>
      <c r="OEX895"/>
      <c r="OEY895"/>
      <c r="OEZ895"/>
      <c r="OFA895"/>
      <c r="OFB895"/>
      <c r="OFC895"/>
      <c r="OFD895"/>
      <c r="OFE895"/>
      <c r="OFF895"/>
      <c r="OFG895"/>
      <c r="OFH895"/>
      <c r="OFI895"/>
      <c r="OFJ895"/>
      <c r="OFK895"/>
      <c r="OFL895"/>
      <c r="OFM895"/>
      <c r="OFN895"/>
      <c r="OFO895"/>
      <c r="OFP895"/>
      <c r="OFQ895"/>
      <c r="OFR895"/>
      <c r="OFS895"/>
      <c r="OFT895"/>
      <c r="OFU895"/>
      <c r="OFV895"/>
      <c r="OFW895"/>
      <c r="OFX895"/>
      <c r="OFY895"/>
      <c r="OFZ895"/>
      <c r="OGA895"/>
      <c r="OGB895"/>
      <c r="OGC895"/>
      <c r="OGD895"/>
      <c r="OGE895"/>
      <c r="OGF895"/>
      <c r="OGG895"/>
      <c r="OGH895"/>
      <c r="OGI895"/>
      <c r="OGJ895"/>
      <c r="OGK895"/>
      <c r="OGL895"/>
      <c r="OGM895"/>
      <c r="OGN895"/>
      <c r="OGO895"/>
      <c r="OGP895"/>
      <c r="OGQ895"/>
      <c r="OGR895"/>
      <c r="OGS895"/>
      <c r="OGT895"/>
      <c r="OGU895"/>
      <c r="OGV895"/>
      <c r="OGW895"/>
      <c r="OGX895"/>
      <c r="OGY895"/>
      <c r="OGZ895"/>
      <c r="OHA895"/>
      <c r="OHB895"/>
      <c r="OHC895"/>
      <c r="OHD895"/>
      <c r="OHE895"/>
      <c r="OHF895"/>
      <c r="OHG895"/>
      <c r="OHH895"/>
      <c r="OHI895"/>
      <c r="OHJ895"/>
      <c r="OHK895"/>
      <c r="OHL895"/>
      <c r="OHM895"/>
      <c r="OHN895"/>
      <c r="OHO895"/>
      <c r="OHP895"/>
      <c r="OHQ895"/>
      <c r="OHR895"/>
      <c r="OHS895"/>
      <c r="OHT895"/>
      <c r="OHU895"/>
      <c r="OHV895"/>
      <c r="OHW895"/>
      <c r="OHX895"/>
      <c r="OHY895"/>
      <c r="OHZ895"/>
      <c r="OIA895"/>
      <c r="OIB895"/>
      <c r="OIC895"/>
      <c r="OID895"/>
      <c r="OIE895"/>
      <c r="OIF895"/>
      <c r="OIG895"/>
      <c r="OIH895"/>
      <c r="OII895"/>
      <c r="OIJ895"/>
      <c r="OIK895"/>
      <c r="OIL895"/>
      <c r="OIM895"/>
      <c r="OIN895"/>
      <c r="OIO895"/>
      <c r="OIP895"/>
      <c r="OIQ895"/>
      <c r="OIR895"/>
      <c r="OIS895"/>
      <c r="OIT895"/>
      <c r="OIU895"/>
      <c r="OIV895"/>
      <c r="OIW895"/>
      <c r="OIX895"/>
      <c r="OIY895"/>
      <c r="OIZ895"/>
      <c r="OJA895"/>
      <c r="OJB895"/>
      <c r="OJC895"/>
      <c r="OJD895"/>
      <c r="OJE895"/>
      <c r="OJF895"/>
      <c r="OJG895"/>
      <c r="OJH895"/>
      <c r="OJI895"/>
      <c r="OJJ895"/>
      <c r="OJK895"/>
      <c r="OJL895"/>
      <c r="OJM895"/>
      <c r="OJN895"/>
      <c r="OJO895"/>
      <c r="OJP895"/>
      <c r="OJQ895"/>
      <c r="OJR895"/>
      <c r="OJS895"/>
      <c r="OJT895"/>
      <c r="OJU895"/>
      <c r="OJV895"/>
      <c r="OJW895"/>
      <c r="OJX895"/>
      <c r="OJY895"/>
      <c r="OJZ895"/>
      <c r="OKA895"/>
      <c r="OKB895"/>
      <c r="OKC895"/>
      <c r="OKD895"/>
      <c r="OKE895"/>
      <c r="OKF895"/>
      <c r="OKG895"/>
      <c r="OKH895"/>
      <c r="OKI895"/>
      <c r="OKJ895"/>
      <c r="OKK895"/>
      <c r="OKL895"/>
      <c r="OKM895"/>
      <c r="OKN895"/>
      <c r="OKO895"/>
      <c r="OKP895"/>
      <c r="OKQ895"/>
      <c r="OKR895"/>
      <c r="OKS895"/>
      <c r="OKT895"/>
      <c r="OKU895"/>
      <c r="OKV895"/>
      <c r="OKW895"/>
      <c r="OKX895"/>
      <c r="OKY895"/>
      <c r="OKZ895"/>
      <c r="OLA895"/>
      <c r="OLB895"/>
      <c r="OLC895"/>
      <c r="OLD895"/>
      <c r="OLE895"/>
      <c r="OLF895"/>
      <c r="OLG895"/>
      <c r="OLH895"/>
      <c r="OLI895"/>
      <c r="OLJ895"/>
      <c r="OLK895"/>
      <c r="OLL895"/>
      <c r="OLM895"/>
      <c r="OLN895"/>
      <c r="OLO895"/>
      <c r="OLP895"/>
      <c r="OLQ895"/>
      <c r="OLR895"/>
      <c r="OLS895"/>
      <c r="OLT895"/>
      <c r="OLU895"/>
      <c r="OLV895"/>
      <c r="OLW895"/>
      <c r="OLX895"/>
      <c r="OLY895"/>
      <c r="OLZ895"/>
      <c r="OMA895"/>
      <c r="OMB895"/>
      <c r="OMC895"/>
      <c r="OMD895"/>
      <c r="OME895"/>
      <c r="OMF895"/>
      <c r="OMG895"/>
      <c r="OMH895"/>
      <c r="OMI895"/>
      <c r="OMJ895"/>
      <c r="OMK895"/>
      <c r="OML895"/>
      <c r="OMM895"/>
      <c r="OMN895"/>
      <c r="OMO895"/>
      <c r="OMP895"/>
      <c r="OMQ895"/>
      <c r="OMR895"/>
      <c r="OMS895"/>
      <c r="OMT895"/>
      <c r="OMU895"/>
      <c r="OMV895"/>
      <c r="OMW895"/>
      <c r="OMX895"/>
      <c r="OMY895"/>
      <c r="OMZ895"/>
      <c r="ONA895"/>
      <c r="ONB895"/>
      <c r="ONC895"/>
      <c r="OND895"/>
      <c r="ONE895"/>
      <c r="ONF895"/>
      <c r="ONG895"/>
      <c r="ONH895"/>
      <c r="ONI895"/>
      <c r="ONJ895"/>
      <c r="ONK895"/>
      <c r="ONL895"/>
      <c r="ONM895"/>
      <c r="ONN895"/>
      <c r="ONO895"/>
      <c r="ONP895"/>
      <c r="ONQ895"/>
      <c r="ONR895"/>
      <c r="ONS895"/>
      <c r="ONT895"/>
      <c r="ONU895"/>
      <c r="ONV895"/>
      <c r="ONW895"/>
      <c r="ONX895"/>
      <c r="ONY895"/>
      <c r="ONZ895"/>
      <c r="OOA895"/>
      <c r="OOB895"/>
      <c r="OOC895"/>
      <c r="OOD895"/>
      <c r="OOE895"/>
      <c r="OOF895"/>
      <c r="OOG895"/>
      <c r="OOH895"/>
      <c r="OOI895"/>
      <c r="OOJ895"/>
      <c r="OOK895"/>
      <c r="OOL895"/>
      <c r="OOM895"/>
      <c r="OON895"/>
      <c r="OOO895"/>
      <c r="OOP895"/>
      <c r="OOQ895"/>
      <c r="OOR895"/>
      <c r="OOS895"/>
      <c r="OOT895"/>
      <c r="OOU895"/>
      <c r="OOV895"/>
      <c r="OOW895"/>
      <c r="OOX895"/>
      <c r="OOY895"/>
      <c r="OOZ895"/>
      <c r="OPA895"/>
      <c r="OPB895"/>
      <c r="OPC895"/>
      <c r="OPD895"/>
      <c r="OPE895"/>
      <c r="OPF895"/>
      <c r="OPG895"/>
      <c r="OPH895"/>
      <c r="OPI895"/>
      <c r="OPJ895"/>
      <c r="OPK895"/>
      <c r="OPL895"/>
      <c r="OPM895"/>
      <c r="OPN895"/>
      <c r="OPO895"/>
      <c r="OPP895"/>
      <c r="OPQ895"/>
      <c r="OPR895"/>
      <c r="OPS895"/>
      <c r="OPT895"/>
      <c r="OPU895"/>
      <c r="OPV895"/>
      <c r="OPW895"/>
      <c r="OPX895"/>
      <c r="OPY895"/>
      <c r="OPZ895"/>
      <c r="OQA895"/>
      <c r="OQB895"/>
      <c r="OQC895"/>
      <c r="OQD895"/>
      <c r="OQE895"/>
      <c r="OQF895"/>
      <c r="OQG895"/>
      <c r="OQH895"/>
      <c r="OQI895"/>
      <c r="OQJ895"/>
      <c r="OQK895"/>
      <c r="OQL895"/>
      <c r="OQM895"/>
      <c r="OQN895"/>
      <c r="OQO895"/>
      <c r="OQP895"/>
      <c r="OQQ895"/>
      <c r="OQR895"/>
      <c r="OQS895"/>
      <c r="OQT895"/>
      <c r="OQU895"/>
      <c r="OQV895"/>
      <c r="OQW895"/>
      <c r="OQX895"/>
      <c r="OQY895"/>
      <c r="OQZ895"/>
      <c r="ORA895"/>
      <c r="ORB895"/>
      <c r="ORC895"/>
      <c r="ORD895"/>
      <c r="ORE895"/>
      <c r="ORF895"/>
      <c r="ORG895"/>
      <c r="ORH895"/>
      <c r="ORI895"/>
      <c r="ORJ895"/>
      <c r="ORK895"/>
      <c r="ORL895"/>
      <c r="ORM895"/>
      <c r="ORN895"/>
      <c r="ORO895"/>
      <c r="ORP895"/>
      <c r="ORQ895"/>
      <c r="ORR895"/>
      <c r="ORS895"/>
      <c r="ORT895"/>
      <c r="ORU895"/>
      <c r="ORV895"/>
      <c r="ORW895"/>
      <c r="ORX895"/>
      <c r="ORY895"/>
      <c r="ORZ895"/>
      <c r="OSA895"/>
      <c r="OSB895"/>
      <c r="OSC895"/>
      <c r="OSD895"/>
      <c r="OSE895"/>
      <c r="OSF895"/>
      <c r="OSG895"/>
      <c r="OSH895"/>
      <c r="OSI895"/>
      <c r="OSJ895"/>
      <c r="OSK895"/>
      <c r="OSL895"/>
      <c r="OSM895"/>
      <c r="OSN895"/>
      <c r="OSO895"/>
      <c r="OSP895"/>
      <c r="OSQ895"/>
      <c r="OSR895"/>
      <c r="OSS895"/>
      <c r="OST895"/>
      <c r="OSU895"/>
      <c r="OSV895"/>
      <c r="OSW895"/>
      <c r="OSX895"/>
      <c r="OSY895"/>
      <c r="OSZ895"/>
      <c r="OTA895"/>
      <c r="OTB895"/>
      <c r="OTC895"/>
      <c r="OTD895"/>
      <c r="OTE895"/>
      <c r="OTF895"/>
      <c r="OTG895"/>
      <c r="OTH895"/>
      <c r="OTI895"/>
      <c r="OTJ895"/>
      <c r="OTK895"/>
      <c r="OTL895"/>
      <c r="OTM895"/>
      <c r="OTN895"/>
      <c r="OTO895"/>
      <c r="OTP895"/>
      <c r="OTQ895"/>
      <c r="OTR895"/>
      <c r="OTS895"/>
      <c r="OTT895"/>
      <c r="OTU895"/>
      <c r="OTV895"/>
      <c r="OTW895"/>
      <c r="OTX895"/>
      <c r="OTY895"/>
      <c r="OTZ895"/>
      <c r="OUA895"/>
      <c r="OUB895"/>
      <c r="OUC895"/>
      <c r="OUD895"/>
      <c r="OUE895"/>
      <c r="OUF895"/>
      <c r="OUG895"/>
      <c r="OUH895"/>
      <c r="OUI895"/>
      <c r="OUJ895"/>
      <c r="OUK895"/>
      <c r="OUL895"/>
      <c r="OUM895"/>
      <c r="OUN895"/>
      <c r="OUO895"/>
      <c r="OUP895"/>
      <c r="OUQ895"/>
      <c r="OUR895"/>
      <c r="OUS895"/>
      <c r="OUT895"/>
      <c r="OUU895"/>
      <c r="OUV895"/>
      <c r="OUW895"/>
      <c r="OUX895"/>
      <c r="OUY895"/>
      <c r="OUZ895"/>
      <c r="OVA895"/>
      <c r="OVB895"/>
      <c r="OVC895"/>
      <c r="OVD895"/>
      <c r="OVE895"/>
      <c r="OVF895"/>
      <c r="OVG895"/>
      <c r="OVH895"/>
      <c r="OVI895"/>
      <c r="OVJ895"/>
      <c r="OVK895"/>
      <c r="OVL895"/>
      <c r="OVM895"/>
      <c r="OVN895"/>
      <c r="OVO895"/>
      <c r="OVP895"/>
      <c r="OVQ895"/>
      <c r="OVR895"/>
      <c r="OVS895"/>
      <c r="OVT895"/>
      <c r="OVU895"/>
      <c r="OVV895"/>
      <c r="OVW895"/>
      <c r="OVX895"/>
      <c r="OVY895"/>
      <c r="OVZ895"/>
      <c r="OWA895"/>
      <c r="OWB895"/>
      <c r="OWC895"/>
      <c r="OWD895"/>
      <c r="OWE895"/>
      <c r="OWF895"/>
      <c r="OWG895"/>
      <c r="OWH895"/>
      <c r="OWI895"/>
      <c r="OWJ895"/>
      <c r="OWK895"/>
      <c r="OWL895"/>
      <c r="OWM895"/>
      <c r="OWN895"/>
      <c r="OWO895"/>
      <c r="OWP895"/>
      <c r="OWQ895"/>
      <c r="OWR895"/>
      <c r="OWS895"/>
      <c r="OWT895"/>
      <c r="OWU895"/>
      <c r="OWV895"/>
      <c r="OWW895"/>
      <c r="OWX895"/>
      <c r="OWY895"/>
      <c r="OWZ895"/>
      <c r="OXA895"/>
      <c r="OXB895"/>
      <c r="OXC895"/>
      <c r="OXD895"/>
      <c r="OXE895"/>
      <c r="OXF895"/>
      <c r="OXG895"/>
      <c r="OXH895"/>
      <c r="OXI895"/>
      <c r="OXJ895"/>
      <c r="OXK895"/>
      <c r="OXL895"/>
      <c r="OXM895"/>
      <c r="OXN895"/>
      <c r="OXO895"/>
      <c r="OXP895"/>
      <c r="OXQ895"/>
      <c r="OXR895"/>
      <c r="OXS895"/>
      <c r="OXT895"/>
      <c r="OXU895"/>
      <c r="OXV895"/>
      <c r="OXW895"/>
      <c r="OXX895"/>
      <c r="OXY895"/>
      <c r="OXZ895"/>
      <c r="OYA895"/>
      <c r="OYB895"/>
      <c r="OYC895"/>
      <c r="OYD895"/>
      <c r="OYE895"/>
      <c r="OYF895"/>
      <c r="OYG895"/>
      <c r="OYH895"/>
      <c r="OYI895"/>
      <c r="OYJ895"/>
      <c r="OYK895"/>
      <c r="OYL895"/>
      <c r="OYM895"/>
      <c r="OYN895"/>
      <c r="OYO895"/>
      <c r="OYP895"/>
      <c r="OYQ895"/>
      <c r="OYR895"/>
      <c r="OYS895"/>
      <c r="OYT895"/>
      <c r="OYU895"/>
      <c r="OYV895"/>
      <c r="OYW895"/>
      <c r="OYX895"/>
      <c r="OYY895"/>
      <c r="OYZ895"/>
      <c r="OZA895"/>
      <c r="OZB895"/>
      <c r="OZC895"/>
      <c r="OZD895"/>
      <c r="OZE895"/>
      <c r="OZF895"/>
      <c r="OZG895"/>
      <c r="OZH895"/>
      <c r="OZI895"/>
      <c r="OZJ895"/>
      <c r="OZK895"/>
      <c r="OZL895"/>
      <c r="OZM895"/>
      <c r="OZN895"/>
      <c r="OZO895"/>
      <c r="OZP895"/>
      <c r="OZQ895"/>
      <c r="OZR895"/>
      <c r="OZS895"/>
      <c r="OZT895"/>
      <c r="OZU895"/>
      <c r="OZV895"/>
      <c r="OZW895"/>
      <c r="OZX895"/>
      <c r="OZY895"/>
      <c r="OZZ895"/>
      <c r="PAA895"/>
      <c r="PAB895"/>
      <c r="PAC895"/>
      <c r="PAD895"/>
      <c r="PAE895"/>
      <c r="PAF895"/>
      <c r="PAG895"/>
      <c r="PAH895"/>
      <c r="PAI895"/>
      <c r="PAJ895"/>
      <c r="PAK895"/>
      <c r="PAL895"/>
      <c r="PAM895"/>
      <c r="PAN895"/>
      <c r="PAO895"/>
      <c r="PAP895"/>
      <c r="PAQ895"/>
      <c r="PAR895"/>
      <c r="PAS895"/>
      <c r="PAT895"/>
      <c r="PAU895"/>
      <c r="PAV895"/>
      <c r="PAW895"/>
      <c r="PAX895"/>
      <c r="PAY895"/>
      <c r="PAZ895"/>
      <c r="PBA895"/>
      <c r="PBB895"/>
      <c r="PBC895"/>
      <c r="PBD895"/>
      <c r="PBE895"/>
      <c r="PBF895"/>
      <c r="PBG895"/>
      <c r="PBH895"/>
      <c r="PBI895"/>
      <c r="PBJ895"/>
      <c r="PBK895"/>
      <c r="PBL895"/>
      <c r="PBM895"/>
      <c r="PBN895"/>
      <c r="PBO895"/>
      <c r="PBP895"/>
      <c r="PBQ895"/>
      <c r="PBR895"/>
      <c r="PBS895"/>
      <c r="PBT895"/>
      <c r="PBU895"/>
      <c r="PBV895"/>
      <c r="PBW895"/>
      <c r="PBX895"/>
      <c r="PBY895"/>
      <c r="PBZ895"/>
      <c r="PCA895"/>
      <c r="PCB895"/>
      <c r="PCC895"/>
      <c r="PCD895"/>
      <c r="PCE895"/>
      <c r="PCF895"/>
      <c r="PCG895"/>
      <c r="PCH895"/>
      <c r="PCI895"/>
      <c r="PCJ895"/>
      <c r="PCK895"/>
      <c r="PCL895"/>
      <c r="PCM895"/>
      <c r="PCN895"/>
      <c r="PCO895"/>
      <c r="PCP895"/>
      <c r="PCQ895"/>
      <c r="PCR895"/>
      <c r="PCS895"/>
      <c r="PCT895"/>
      <c r="PCU895"/>
      <c r="PCV895"/>
      <c r="PCW895"/>
      <c r="PCX895"/>
      <c r="PCY895"/>
      <c r="PCZ895"/>
      <c r="PDA895"/>
      <c r="PDB895"/>
      <c r="PDC895"/>
      <c r="PDD895"/>
      <c r="PDE895"/>
      <c r="PDF895"/>
      <c r="PDG895"/>
      <c r="PDH895"/>
      <c r="PDI895"/>
      <c r="PDJ895"/>
      <c r="PDK895"/>
      <c r="PDL895"/>
      <c r="PDM895"/>
      <c r="PDN895"/>
      <c r="PDO895"/>
      <c r="PDP895"/>
      <c r="PDQ895"/>
      <c r="PDR895"/>
      <c r="PDS895"/>
      <c r="PDT895"/>
      <c r="PDU895"/>
      <c r="PDV895"/>
      <c r="PDW895"/>
      <c r="PDX895"/>
      <c r="PDY895"/>
      <c r="PDZ895"/>
      <c r="PEA895"/>
      <c r="PEB895"/>
      <c r="PEC895"/>
      <c r="PED895"/>
      <c r="PEE895"/>
      <c r="PEF895"/>
      <c r="PEG895"/>
      <c r="PEH895"/>
      <c r="PEI895"/>
      <c r="PEJ895"/>
      <c r="PEK895"/>
      <c r="PEL895"/>
      <c r="PEM895"/>
      <c r="PEN895"/>
      <c r="PEO895"/>
      <c r="PEP895"/>
      <c r="PEQ895"/>
      <c r="PER895"/>
      <c r="PES895"/>
      <c r="PET895"/>
      <c r="PEU895"/>
      <c r="PEV895"/>
      <c r="PEW895"/>
      <c r="PEX895"/>
      <c r="PEY895"/>
      <c r="PEZ895"/>
      <c r="PFA895"/>
      <c r="PFB895"/>
      <c r="PFC895"/>
      <c r="PFD895"/>
      <c r="PFE895"/>
      <c r="PFF895"/>
      <c r="PFG895"/>
      <c r="PFH895"/>
      <c r="PFI895"/>
      <c r="PFJ895"/>
      <c r="PFK895"/>
      <c r="PFL895"/>
      <c r="PFM895"/>
      <c r="PFN895"/>
      <c r="PFO895"/>
      <c r="PFP895"/>
      <c r="PFQ895"/>
      <c r="PFR895"/>
      <c r="PFS895"/>
      <c r="PFT895"/>
      <c r="PFU895"/>
      <c r="PFV895"/>
      <c r="PFW895"/>
      <c r="PFX895"/>
      <c r="PFY895"/>
      <c r="PFZ895"/>
      <c r="PGA895"/>
      <c r="PGB895"/>
      <c r="PGC895"/>
      <c r="PGD895"/>
      <c r="PGE895"/>
      <c r="PGF895"/>
      <c r="PGG895"/>
      <c r="PGH895"/>
      <c r="PGI895"/>
      <c r="PGJ895"/>
      <c r="PGK895"/>
      <c r="PGL895"/>
      <c r="PGM895"/>
      <c r="PGN895"/>
      <c r="PGO895"/>
      <c r="PGP895"/>
      <c r="PGQ895"/>
      <c r="PGR895"/>
      <c r="PGS895"/>
      <c r="PGT895"/>
      <c r="PGU895"/>
      <c r="PGV895"/>
      <c r="PGW895"/>
      <c r="PGX895"/>
      <c r="PGY895"/>
      <c r="PGZ895"/>
      <c r="PHA895"/>
      <c r="PHB895"/>
      <c r="PHC895"/>
      <c r="PHD895"/>
      <c r="PHE895"/>
      <c r="PHF895"/>
      <c r="PHG895"/>
      <c r="PHH895"/>
      <c r="PHI895"/>
      <c r="PHJ895"/>
      <c r="PHK895"/>
      <c r="PHL895"/>
      <c r="PHM895"/>
      <c r="PHN895"/>
      <c r="PHO895"/>
      <c r="PHP895"/>
      <c r="PHQ895"/>
      <c r="PHR895"/>
      <c r="PHS895"/>
      <c r="PHT895"/>
      <c r="PHU895"/>
      <c r="PHV895"/>
      <c r="PHW895"/>
      <c r="PHX895"/>
      <c r="PHY895"/>
      <c r="PHZ895"/>
      <c r="PIA895"/>
      <c r="PIB895"/>
      <c r="PIC895"/>
      <c r="PID895"/>
      <c r="PIE895"/>
      <c r="PIF895"/>
      <c r="PIG895"/>
      <c r="PIH895"/>
      <c r="PII895"/>
      <c r="PIJ895"/>
      <c r="PIK895"/>
      <c r="PIL895"/>
      <c r="PIM895"/>
      <c r="PIN895"/>
      <c r="PIO895"/>
      <c r="PIP895"/>
      <c r="PIQ895"/>
      <c r="PIR895"/>
      <c r="PIS895"/>
      <c r="PIT895"/>
      <c r="PIU895"/>
      <c r="PIV895"/>
      <c r="PIW895"/>
      <c r="PIX895"/>
      <c r="PIY895"/>
      <c r="PIZ895"/>
      <c r="PJA895"/>
      <c r="PJB895"/>
      <c r="PJC895"/>
      <c r="PJD895"/>
      <c r="PJE895"/>
      <c r="PJF895"/>
      <c r="PJG895"/>
      <c r="PJH895"/>
      <c r="PJI895"/>
      <c r="PJJ895"/>
      <c r="PJK895"/>
      <c r="PJL895"/>
      <c r="PJM895"/>
      <c r="PJN895"/>
      <c r="PJO895"/>
      <c r="PJP895"/>
      <c r="PJQ895"/>
      <c r="PJR895"/>
      <c r="PJS895"/>
      <c r="PJT895"/>
      <c r="PJU895"/>
      <c r="PJV895"/>
      <c r="PJW895"/>
      <c r="PJX895"/>
      <c r="PJY895"/>
      <c r="PJZ895"/>
      <c r="PKA895"/>
      <c r="PKB895"/>
      <c r="PKC895"/>
      <c r="PKD895"/>
      <c r="PKE895"/>
      <c r="PKF895"/>
      <c r="PKG895"/>
      <c r="PKH895"/>
      <c r="PKI895"/>
      <c r="PKJ895"/>
      <c r="PKK895"/>
      <c r="PKL895"/>
      <c r="PKM895"/>
      <c r="PKN895"/>
      <c r="PKO895"/>
      <c r="PKP895"/>
      <c r="PKQ895"/>
      <c r="PKR895"/>
      <c r="PKS895"/>
      <c r="PKT895"/>
      <c r="PKU895"/>
      <c r="PKV895"/>
      <c r="PKW895"/>
      <c r="PKX895"/>
      <c r="PKY895"/>
      <c r="PKZ895"/>
      <c r="PLA895"/>
      <c r="PLB895"/>
      <c r="PLC895"/>
      <c r="PLD895"/>
      <c r="PLE895"/>
      <c r="PLF895"/>
      <c r="PLG895"/>
      <c r="PLH895"/>
      <c r="PLI895"/>
      <c r="PLJ895"/>
      <c r="PLK895"/>
      <c r="PLL895"/>
      <c r="PLM895"/>
      <c r="PLN895"/>
      <c r="PLO895"/>
      <c r="PLP895"/>
      <c r="PLQ895"/>
      <c r="PLR895"/>
      <c r="PLS895"/>
      <c r="PLT895"/>
      <c r="PLU895"/>
      <c r="PLV895"/>
      <c r="PLW895"/>
      <c r="PLX895"/>
      <c r="PLY895"/>
      <c r="PLZ895"/>
      <c r="PMA895"/>
      <c r="PMB895"/>
      <c r="PMC895"/>
      <c r="PMD895"/>
      <c r="PME895"/>
      <c r="PMF895"/>
      <c r="PMG895"/>
      <c r="PMH895"/>
      <c r="PMI895"/>
      <c r="PMJ895"/>
      <c r="PMK895"/>
      <c r="PML895"/>
      <c r="PMM895"/>
      <c r="PMN895"/>
      <c r="PMO895"/>
      <c r="PMP895"/>
      <c r="PMQ895"/>
      <c r="PMR895"/>
      <c r="PMS895"/>
      <c r="PMT895"/>
      <c r="PMU895"/>
      <c r="PMV895"/>
      <c r="PMW895"/>
      <c r="PMX895"/>
      <c r="PMY895"/>
      <c r="PMZ895"/>
      <c r="PNA895"/>
      <c r="PNB895"/>
      <c r="PNC895"/>
      <c r="PND895"/>
      <c r="PNE895"/>
      <c r="PNF895"/>
      <c r="PNG895"/>
      <c r="PNH895"/>
      <c r="PNI895"/>
      <c r="PNJ895"/>
      <c r="PNK895"/>
      <c r="PNL895"/>
      <c r="PNM895"/>
      <c r="PNN895"/>
      <c r="PNO895"/>
      <c r="PNP895"/>
      <c r="PNQ895"/>
      <c r="PNR895"/>
      <c r="PNS895"/>
      <c r="PNT895"/>
      <c r="PNU895"/>
      <c r="PNV895"/>
      <c r="PNW895"/>
      <c r="PNX895"/>
      <c r="PNY895"/>
      <c r="PNZ895"/>
      <c r="POA895"/>
      <c r="POB895"/>
      <c r="POC895"/>
      <c r="POD895"/>
      <c r="POE895"/>
      <c r="POF895"/>
      <c r="POG895"/>
      <c r="POH895"/>
      <c r="POI895"/>
      <c r="POJ895"/>
      <c r="POK895"/>
      <c r="POL895"/>
      <c r="POM895"/>
      <c r="PON895"/>
      <c r="POO895"/>
      <c r="POP895"/>
      <c r="POQ895"/>
      <c r="POR895"/>
      <c r="POS895"/>
      <c r="POT895"/>
      <c r="POU895"/>
      <c r="POV895"/>
      <c r="POW895"/>
      <c r="POX895"/>
      <c r="POY895"/>
      <c r="POZ895"/>
      <c r="PPA895"/>
      <c r="PPB895"/>
      <c r="PPC895"/>
      <c r="PPD895"/>
      <c r="PPE895"/>
      <c r="PPF895"/>
      <c r="PPG895"/>
      <c r="PPH895"/>
      <c r="PPI895"/>
      <c r="PPJ895"/>
      <c r="PPK895"/>
      <c r="PPL895"/>
      <c r="PPM895"/>
      <c r="PPN895"/>
      <c r="PPO895"/>
      <c r="PPP895"/>
      <c r="PPQ895"/>
      <c r="PPR895"/>
      <c r="PPS895"/>
      <c r="PPT895"/>
      <c r="PPU895"/>
      <c r="PPV895"/>
      <c r="PPW895"/>
      <c r="PPX895"/>
      <c r="PPY895"/>
      <c r="PPZ895"/>
      <c r="PQA895"/>
      <c r="PQB895"/>
      <c r="PQC895"/>
      <c r="PQD895"/>
      <c r="PQE895"/>
      <c r="PQF895"/>
      <c r="PQG895"/>
      <c r="PQH895"/>
      <c r="PQI895"/>
      <c r="PQJ895"/>
      <c r="PQK895"/>
      <c r="PQL895"/>
      <c r="PQM895"/>
      <c r="PQN895"/>
      <c r="PQO895"/>
      <c r="PQP895"/>
      <c r="PQQ895"/>
      <c r="PQR895"/>
      <c r="PQS895"/>
      <c r="PQT895"/>
      <c r="PQU895"/>
      <c r="PQV895"/>
      <c r="PQW895"/>
      <c r="PQX895"/>
      <c r="PQY895"/>
      <c r="PQZ895"/>
      <c r="PRA895"/>
      <c r="PRB895"/>
      <c r="PRC895"/>
      <c r="PRD895"/>
      <c r="PRE895"/>
      <c r="PRF895"/>
      <c r="PRG895"/>
      <c r="PRH895"/>
      <c r="PRI895"/>
      <c r="PRJ895"/>
      <c r="PRK895"/>
      <c r="PRL895"/>
      <c r="PRM895"/>
      <c r="PRN895"/>
      <c r="PRO895"/>
      <c r="PRP895"/>
      <c r="PRQ895"/>
      <c r="PRR895"/>
      <c r="PRS895"/>
      <c r="PRT895"/>
      <c r="PRU895"/>
      <c r="PRV895"/>
      <c r="PRW895"/>
      <c r="PRX895"/>
      <c r="PRY895"/>
      <c r="PRZ895"/>
      <c r="PSA895"/>
      <c r="PSB895"/>
      <c r="PSC895"/>
      <c r="PSD895"/>
      <c r="PSE895"/>
      <c r="PSF895"/>
      <c r="PSG895"/>
      <c r="PSH895"/>
      <c r="PSI895"/>
      <c r="PSJ895"/>
      <c r="PSK895"/>
      <c r="PSL895"/>
      <c r="PSM895"/>
      <c r="PSN895"/>
      <c r="PSO895"/>
      <c r="PSP895"/>
      <c r="PSQ895"/>
      <c r="PSR895"/>
      <c r="PSS895"/>
      <c r="PST895"/>
      <c r="PSU895"/>
      <c r="PSV895"/>
      <c r="PSW895"/>
      <c r="PSX895"/>
      <c r="PSY895"/>
      <c r="PSZ895"/>
      <c r="PTA895"/>
      <c r="PTB895"/>
      <c r="PTC895"/>
      <c r="PTD895"/>
      <c r="PTE895"/>
      <c r="PTF895"/>
      <c r="PTG895"/>
      <c r="PTH895"/>
      <c r="PTI895"/>
      <c r="PTJ895"/>
      <c r="PTK895"/>
      <c r="PTL895"/>
      <c r="PTM895"/>
      <c r="PTN895"/>
      <c r="PTO895"/>
      <c r="PTP895"/>
      <c r="PTQ895"/>
      <c r="PTR895"/>
      <c r="PTS895"/>
      <c r="PTT895"/>
      <c r="PTU895"/>
      <c r="PTV895"/>
      <c r="PTW895"/>
      <c r="PTX895"/>
      <c r="PTY895"/>
      <c r="PTZ895"/>
      <c r="PUA895"/>
      <c r="PUB895"/>
      <c r="PUC895"/>
      <c r="PUD895"/>
      <c r="PUE895"/>
      <c r="PUF895"/>
      <c r="PUG895"/>
      <c r="PUH895"/>
      <c r="PUI895"/>
      <c r="PUJ895"/>
      <c r="PUK895"/>
      <c r="PUL895"/>
      <c r="PUM895"/>
      <c r="PUN895"/>
      <c r="PUO895"/>
      <c r="PUP895"/>
      <c r="PUQ895"/>
      <c r="PUR895"/>
      <c r="PUS895"/>
      <c r="PUT895"/>
      <c r="PUU895"/>
      <c r="PUV895"/>
      <c r="PUW895"/>
      <c r="PUX895"/>
      <c r="PUY895"/>
      <c r="PUZ895"/>
      <c r="PVA895"/>
      <c r="PVB895"/>
      <c r="PVC895"/>
      <c r="PVD895"/>
      <c r="PVE895"/>
      <c r="PVF895"/>
      <c r="PVG895"/>
      <c r="PVH895"/>
      <c r="PVI895"/>
      <c r="PVJ895"/>
      <c r="PVK895"/>
      <c r="PVL895"/>
      <c r="PVM895"/>
      <c r="PVN895"/>
      <c r="PVO895"/>
      <c r="PVP895"/>
      <c r="PVQ895"/>
      <c r="PVR895"/>
      <c r="PVS895"/>
      <c r="PVT895"/>
      <c r="PVU895"/>
      <c r="PVV895"/>
      <c r="PVW895"/>
      <c r="PVX895"/>
      <c r="PVY895"/>
      <c r="PVZ895"/>
      <c r="PWA895"/>
      <c r="PWB895"/>
      <c r="PWC895"/>
      <c r="PWD895"/>
      <c r="PWE895"/>
      <c r="PWF895"/>
      <c r="PWG895"/>
      <c r="PWH895"/>
      <c r="PWI895"/>
      <c r="PWJ895"/>
      <c r="PWK895"/>
      <c r="PWL895"/>
      <c r="PWM895"/>
      <c r="PWN895"/>
      <c r="PWO895"/>
      <c r="PWP895"/>
      <c r="PWQ895"/>
      <c r="PWR895"/>
      <c r="PWS895"/>
      <c r="PWT895"/>
      <c r="PWU895"/>
      <c r="PWV895"/>
      <c r="PWW895"/>
      <c r="PWX895"/>
      <c r="PWY895"/>
      <c r="PWZ895"/>
      <c r="PXA895"/>
      <c r="PXB895"/>
      <c r="PXC895"/>
      <c r="PXD895"/>
      <c r="PXE895"/>
      <c r="PXF895"/>
      <c r="PXG895"/>
      <c r="PXH895"/>
      <c r="PXI895"/>
      <c r="PXJ895"/>
      <c r="PXK895"/>
      <c r="PXL895"/>
      <c r="PXM895"/>
      <c r="PXN895"/>
      <c r="PXO895"/>
      <c r="PXP895"/>
      <c r="PXQ895"/>
      <c r="PXR895"/>
      <c r="PXS895"/>
      <c r="PXT895"/>
      <c r="PXU895"/>
      <c r="PXV895"/>
      <c r="PXW895"/>
      <c r="PXX895"/>
      <c r="PXY895"/>
      <c r="PXZ895"/>
      <c r="PYA895"/>
      <c r="PYB895"/>
      <c r="PYC895"/>
      <c r="PYD895"/>
      <c r="PYE895"/>
      <c r="PYF895"/>
      <c r="PYG895"/>
      <c r="PYH895"/>
      <c r="PYI895"/>
      <c r="PYJ895"/>
      <c r="PYK895"/>
      <c r="PYL895"/>
      <c r="PYM895"/>
      <c r="PYN895"/>
      <c r="PYO895"/>
      <c r="PYP895"/>
      <c r="PYQ895"/>
      <c r="PYR895"/>
      <c r="PYS895"/>
      <c r="PYT895"/>
      <c r="PYU895"/>
      <c r="PYV895"/>
      <c r="PYW895"/>
      <c r="PYX895"/>
      <c r="PYY895"/>
      <c r="PYZ895"/>
      <c r="PZA895"/>
      <c r="PZB895"/>
      <c r="PZC895"/>
      <c r="PZD895"/>
      <c r="PZE895"/>
      <c r="PZF895"/>
      <c r="PZG895"/>
      <c r="PZH895"/>
      <c r="PZI895"/>
      <c r="PZJ895"/>
      <c r="PZK895"/>
      <c r="PZL895"/>
      <c r="PZM895"/>
      <c r="PZN895"/>
      <c r="PZO895"/>
      <c r="PZP895"/>
      <c r="PZQ895"/>
      <c r="PZR895"/>
      <c r="PZS895"/>
      <c r="PZT895"/>
      <c r="PZU895"/>
      <c r="PZV895"/>
      <c r="PZW895"/>
      <c r="PZX895"/>
      <c r="PZY895"/>
      <c r="PZZ895"/>
      <c r="QAA895"/>
      <c r="QAB895"/>
      <c r="QAC895"/>
      <c r="QAD895"/>
      <c r="QAE895"/>
      <c r="QAF895"/>
      <c r="QAG895"/>
      <c r="QAH895"/>
      <c r="QAI895"/>
      <c r="QAJ895"/>
      <c r="QAK895"/>
      <c r="QAL895"/>
      <c r="QAM895"/>
      <c r="QAN895"/>
      <c r="QAO895"/>
      <c r="QAP895"/>
      <c r="QAQ895"/>
      <c r="QAR895"/>
      <c r="QAS895"/>
      <c r="QAT895"/>
      <c r="QAU895"/>
      <c r="QAV895"/>
      <c r="QAW895"/>
      <c r="QAX895"/>
      <c r="QAY895"/>
      <c r="QAZ895"/>
      <c r="QBA895"/>
      <c r="QBB895"/>
      <c r="QBC895"/>
      <c r="QBD895"/>
      <c r="QBE895"/>
      <c r="QBF895"/>
      <c r="QBG895"/>
      <c r="QBH895"/>
      <c r="QBI895"/>
      <c r="QBJ895"/>
      <c r="QBK895"/>
      <c r="QBL895"/>
      <c r="QBM895"/>
      <c r="QBN895"/>
      <c r="QBO895"/>
      <c r="QBP895"/>
      <c r="QBQ895"/>
      <c r="QBR895"/>
      <c r="QBS895"/>
      <c r="QBT895"/>
      <c r="QBU895"/>
      <c r="QBV895"/>
      <c r="QBW895"/>
      <c r="QBX895"/>
      <c r="QBY895"/>
      <c r="QBZ895"/>
      <c r="QCA895"/>
      <c r="QCB895"/>
      <c r="QCC895"/>
      <c r="QCD895"/>
      <c r="QCE895"/>
      <c r="QCF895"/>
      <c r="QCG895"/>
      <c r="QCH895"/>
      <c r="QCI895"/>
      <c r="QCJ895"/>
      <c r="QCK895"/>
      <c r="QCL895"/>
      <c r="QCM895"/>
      <c r="QCN895"/>
      <c r="QCO895"/>
      <c r="QCP895"/>
      <c r="QCQ895"/>
      <c r="QCR895"/>
      <c r="QCS895"/>
      <c r="QCT895"/>
      <c r="QCU895"/>
      <c r="QCV895"/>
      <c r="QCW895"/>
      <c r="QCX895"/>
      <c r="QCY895"/>
      <c r="QCZ895"/>
      <c r="QDA895"/>
      <c r="QDB895"/>
      <c r="QDC895"/>
      <c r="QDD895"/>
      <c r="QDE895"/>
      <c r="QDF895"/>
      <c r="QDG895"/>
      <c r="QDH895"/>
      <c r="QDI895"/>
      <c r="QDJ895"/>
      <c r="QDK895"/>
      <c r="QDL895"/>
      <c r="QDM895"/>
      <c r="QDN895"/>
      <c r="QDO895"/>
      <c r="QDP895"/>
      <c r="QDQ895"/>
      <c r="QDR895"/>
      <c r="QDS895"/>
      <c r="QDT895"/>
      <c r="QDU895"/>
      <c r="QDV895"/>
      <c r="QDW895"/>
      <c r="QDX895"/>
      <c r="QDY895"/>
      <c r="QDZ895"/>
      <c r="QEA895"/>
      <c r="QEB895"/>
      <c r="QEC895"/>
      <c r="QED895"/>
      <c r="QEE895"/>
      <c r="QEF895"/>
      <c r="QEG895"/>
      <c r="QEH895"/>
      <c r="QEI895"/>
      <c r="QEJ895"/>
      <c r="QEK895"/>
      <c r="QEL895"/>
      <c r="QEM895"/>
      <c r="QEN895"/>
      <c r="QEO895"/>
      <c r="QEP895"/>
      <c r="QEQ895"/>
      <c r="QER895"/>
      <c r="QES895"/>
      <c r="QET895"/>
      <c r="QEU895"/>
      <c r="QEV895"/>
      <c r="QEW895"/>
      <c r="QEX895"/>
      <c r="QEY895"/>
      <c r="QEZ895"/>
      <c r="QFA895"/>
      <c r="QFB895"/>
      <c r="QFC895"/>
      <c r="QFD895"/>
      <c r="QFE895"/>
      <c r="QFF895"/>
      <c r="QFG895"/>
      <c r="QFH895"/>
      <c r="QFI895"/>
      <c r="QFJ895"/>
      <c r="QFK895"/>
      <c r="QFL895"/>
      <c r="QFM895"/>
      <c r="QFN895"/>
      <c r="QFO895"/>
      <c r="QFP895"/>
      <c r="QFQ895"/>
      <c r="QFR895"/>
      <c r="QFS895"/>
      <c r="QFT895"/>
      <c r="QFU895"/>
      <c r="QFV895"/>
      <c r="QFW895"/>
      <c r="QFX895"/>
      <c r="QFY895"/>
      <c r="QFZ895"/>
      <c r="QGA895"/>
      <c r="QGB895"/>
      <c r="QGC895"/>
      <c r="QGD895"/>
      <c r="QGE895"/>
      <c r="QGF895"/>
      <c r="QGG895"/>
      <c r="QGH895"/>
      <c r="QGI895"/>
      <c r="QGJ895"/>
      <c r="QGK895"/>
      <c r="QGL895"/>
      <c r="QGM895"/>
      <c r="QGN895"/>
      <c r="QGO895"/>
      <c r="QGP895"/>
      <c r="QGQ895"/>
      <c r="QGR895"/>
      <c r="QGS895"/>
      <c r="QGT895"/>
      <c r="QGU895"/>
      <c r="QGV895"/>
      <c r="QGW895"/>
      <c r="QGX895"/>
      <c r="QGY895"/>
      <c r="QGZ895"/>
      <c r="QHA895"/>
      <c r="QHB895"/>
      <c r="QHC895"/>
      <c r="QHD895"/>
      <c r="QHE895"/>
      <c r="QHF895"/>
      <c r="QHG895"/>
      <c r="QHH895"/>
      <c r="QHI895"/>
      <c r="QHJ895"/>
      <c r="QHK895"/>
      <c r="QHL895"/>
      <c r="QHM895"/>
      <c r="QHN895"/>
      <c r="QHO895"/>
      <c r="QHP895"/>
      <c r="QHQ895"/>
      <c r="QHR895"/>
      <c r="QHS895"/>
      <c r="QHT895"/>
      <c r="QHU895"/>
      <c r="QHV895"/>
      <c r="QHW895"/>
      <c r="QHX895"/>
      <c r="QHY895"/>
      <c r="QHZ895"/>
      <c r="QIA895"/>
      <c r="QIB895"/>
      <c r="QIC895"/>
      <c r="QID895"/>
      <c r="QIE895"/>
      <c r="QIF895"/>
      <c r="QIG895"/>
      <c r="QIH895"/>
      <c r="QII895"/>
      <c r="QIJ895"/>
      <c r="QIK895"/>
      <c r="QIL895"/>
      <c r="QIM895"/>
      <c r="QIN895"/>
      <c r="QIO895"/>
      <c r="QIP895"/>
      <c r="QIQ895"/>
      <c r="QIR895"/>
      <c r="QIS895"/>
      <c r="QIT895"/>
      <c r="QIU895"/>
      <c r="QIV895"/>
      <c r="QIW895"/>
      <c r="QIX895"/>
      <c r="QIY895"/>
      <c r="QIZ895"/>
      <c r="QJA895"/>
      <c r="QJB895"/>
      <c r="QJC895"/>
      <c r="QJD895"/>
      <c r="QJE895"/>
      <c r="QJF895"/>
      <c r="QJG895"/>
      <c r="QJH895"/>
      <c r="QJI895"/>
      <c r="QJJ895"/>
      <c r="QJK895"/>
      <c r="QJL895"/>
      <c r="QJM895"/>
      <c r="QJN895"/>
      <c r="QJO895"/>
      <c r="QJP895"/>
      <c r="QJQ895"/>
      <c r="QJR895"/>
      <c r="QJS895"/>
      <c r="QJT895"/>
      <c r="QJU895"/>
      <c r="QJV895"/>
      <c r="QJW895"/>
      <c r="QJX895"/>
      <c r="QJY895"/>
      <c r="QJZ895"/>
      <c r="QKA895"/>
      <c r="QKB895"/>
      <c r="QKC895"/>
      <c r="QKD895"/>
      <c r="QKE895"/>
      <c r="QKF895"/>
      <c r="QKG895"/>
      <c r="QKH895"/>
      <c r="QKI895"/>
      <c r="QKJ895"/>
      <c r="QKK895"/>
      <c r="QKL895"/>
      <c r="QKM895"/>
      <c r="QKN895"/>
      <c r="QKO895"/>
      <c r="QKP895"/>
      <c r="QKQ895"/>
      <c r="QKR895"/>
      <c r="QKS895"/>
      <c r="QKT895"/>
      <c r="QKU895"/>
      <c r="QKV895"/>
      <c r="QKW895"/>
      <c r="QKX895"/>
      <c r="QKY895"/>
      <c r="QKZ895"/>
      <c r="QLA895"/>
      <c r="QLB895"/>
      <c r="QLC895"/>
      <c r="QLD895"/>
      <c r="QLE895"/>
      <c r="QLF895"/>
      <c r="QLG895"/>
      <c r="QLH895"/>
      <c r="QLI895"/>
      <c r="QLJ895"/>
      <c r="QLK895"/>
      <c r="QLL895"/>
      <c r="QLM895"/>
      <c r="QLN895"/>
      <c r="QLO895"/>
      <c r="QLP895"/>
      <c r="QLQ895"/>
      <c r="QLR895"/>
      <c r="QLS895"/>
      <c r="QLT895"/>
      <c r="QLU895"/>
      <c r="QLV895"/>
      <c r="QLW895"/>
      <c r="QLX895"/>
      <c r="QLY895"/>
      <c r="QLZ895"/>
      <c r="QMA895"/>
      <c r="QMB895"/>
      <c r="QMC895"/>
      <c r="QMD895"/>
      <c r="QME895"/>
      <c r="QMF895"/>
      <c r="QMG895"/>
      <c r="QMH895"/>
      <c r="QMI895"/>
      <c r="QMJ895"/>
      <c r="QMK895"/>
      <c r="QML895"/>
      <c r="QMM895"/>
      <c r="QMN895"/>
      <c r="QMO895"/>
      <c r="QMP895"/>
      <c r="QMQ895"/>
      <c r="QMR895"/>
      <c r="QMS895"/>
      <c r="QMT895"/>
      <c r="QMU895"/>
      <c r="QMV895"/>
      <c r="QMW895"/>
      <c r="QMX895"/>
      <c r="QMY895"/>
      <c r="QMZ895"/>
      <c r="QNA895"/>
      <c r="QNB895"/>
      <c r="QNC895"/>
      <c r="QND895"/>
      <c r="QNE895"/>
      <c r="QNF895"/>
      <c r="QNG895"/>
      <c r="QNH895"/>
      <c r="QNI895"/>
      <c r="QNJ895"/>
      <c r="QNK895"/>
      <c r="QNL895"/>
      <c r="QNM895"/>
      <c r="QNN895"/>
      <c r="QNO895"/>
      <c r="QNP895"/>
      <c r="QNQ895"/>
      <c r="QNR895"/>
      <c r="QNS895"/>
      <c r="QNT895"/>
      <c r="QNU895"/>
      <c r="QNV895"/>
      <c r="QNW895"/>
      <c r="QNX895"/>
      <c r="QNY895"/>
      <c r="QNZ895"/>
      <c r="QOA895"/>
      <c r="QOB895"/>
      <c r="QOC895"/>
      <c r="QOD895"/>
      <c r="QOE895"/>
      <c r="QOF895"/>
      <c r="QOG895"/>
      <c r="QOH895"/>
      <c r="QOI895"/>
      <c r="QOJ895"/>
      <c r="QOK895"/>
      <c r="QOL895"/>
      <c r="QOM895"/>
      <c r="QON895"/>
      <c r="QOO895"/>
      <c r="QOP895"/>
      <c r="QOQ895"/>
      <c r="QOR895"/>
      <c r="QOS895"/>
      <c r="QOT895"/>
      <c r="QOU895"/>
      <c r="QOV895"/>
      <c r="QOW895"/>
      <c r="QOX895"/>
      <c r="QOY895"/>
      <c r="QOZ895"/>
      <c r="QPA895"/>
      <c r="QPB895"/>
      <c r="QPC895"/>
      <c r="QPD895"/>
      <c r="QPE895"/>
      <c r="QPF895"/>
      <c r="QPG895"/>
      <c r="QPH895"/>
      <c r="QPI895"/>
      <c r="QPJ895"/>
      <c r="QPK895"/>
      <c r="QPL895"/>
      <c r="QPM895"/>
      <c r="QPN895"/>
      <c r="QPO895"/>
      <c r="QPP895"/>
      <c r="QPQ895"/>
      <c r="QPR895"/>
      <c r="QPS895"/>
      <c r="QPT895"/>
      <c r="QPU895"/>
      <c r="QPV895"/>
      <c r="QPW895"/>
      <c r="QPX895"/>
      <c r="QPY895"/>
      <c r="QPZ895"/>
      <c r="QQA895"/>
      <c r="QQB895"/>
      <c r="QQC895"/>
      <c r="QQD895"/>
      <c r="QQE895"/>
      <c r="QQF895"/>
      <c r="QQG895"/>
      <c r="QQH895"/>
      <c r="QQI895"/>
      <c r="QQJ895"/>
      <c r="QQK895"/>
      <c r="QQL895"/>
      <c r="QQM895"/>
      <c r="QQN895"/>
      <c r="QQO895"/>
      <c r="QQP895"/>
      <c r="QQQ895"/>
      <c r="QQR895"/>
      <c r="QQS895"/>
      <c r="QQT895"/>
      <c r="QQU895"/>
      <c r="QQV895"/>
      <c r="QQW895"/>
      <c r="QQX895"/>
      <c r="QQY895"/>
      <c r="QQZ895"/>
      <c r="QRA895"/>
      <c r="QRB895"/>
      <c r="QRC895"/>
      <c r="QRD895"/>
      <c r="QRE895"/>
      <c r="QRF895"/>
      <c r="QRG895"/>
      <c r="QRH895"/>
      <c r="QRI895"/>
      <c r="QRJ895"/>
      <c r="QRK895"/>
      <c r="QRL895"/>
      <c r="QRM895"/>
      <c r="QRN895"/>
      <c r="QRO895"/>
      <c r="QRP895"/>
      <c r="QRQ895"/>
      <c r="QRR895"/>
      <c r="QRS895"/>
      <c r="QRT895"/>
      <c r="QRU895"/>
      <c r="QRV895"/>
      <c r="QRW895"/>
      <c r="QRX895"/>
      <c r="QRY895"/>
      <c r="QRZ895"/>
      <c r="QSA895"/>
      <c r="QSB895"/>
      <c r="QSC895"/>
      <c r="QSD895"/>
      <c r="QSE895"/>
      <c r="QSF895"/>
      <c r="QSG895"/>
      <c r="QSH895"/>
      <c r="QSI895"/>
      <c r="QSJ895"/>
      <c r="QSK895"/>
      <c r="QSL895"/>
      <c r="QSM895"/>
      <c r="QSN895"/>
      <c r="QSO895"/>
      <c r="QSP895"/>
      <c r="QSQ895"/>
      <c r="QSR895"/>
      <c r="QSS895"/>
      <c r="QST895"/>
      <c r="QSU895"/>
      <c r="QSV895"/>
      <c r="QSW895"/>
      <c r="QSX895"/>
      <c r="QSY895"/>
      <c r="QSZ895"/>
      <c r="QTA895"/>
      <c r="QTB895"/>
      <c r="QTC895"/>
      <c r="QTD895"/>
      <c r="QTE895"/>
      <c r="QTF895"/>
      <c r="QTG895"/>
      <c r="QTH895"/>
      <c r="QTI895"/>
      <c r="QTJ895"/>
      <c r="QTK895"/>
      <c r="QTL895"/>
      <c r="QTM895"/>
      <c r="QTN895"/>
      <c r="QTO895"/>
      <c r="QTP895"/>
      <c r="QTQ895"/>
      <c r="QTR895"/>
      <c r="QTS895"/>
      <c r="QTT895"/>
      <c r="QTU895"/>
      <c r="QTV895"/>
      <c r="QTW895"/>
      <c r="QTX895"/>
      <c r="QTY895"/>
      <c r="QTZ895"/>
      <c r="QUA895"/>
      <c r="QUB895"/>
      <c r="QUC895"/>
      <c r="QUD895"/>
      <c r="QUE895"/>
      <c r="QUF895"/>
      <c r="QUG895"/>
      <c r="QUH895"/>
      <c r="QUI895"/>
      <c r="QUJ895"/>
      <c r="QUK895"/>
      <c r="QUL895"/>
      <c r="QUM895"/>
      <c r="QUN895"/>
      <c r="QUO895"/>
      <c r="QUP895"/>
      <c r="QUQ895"/>
      <c r="QUR895"/>
      <c r="QUS895"/>
      <c r="QUT895"/>
      <c r="QUU895"/>
      <c r="QUV895"/>
      <c r="QUW895"/>
      <c r="QUX895"/>
      <c r="QUY895"/>
      <c r="QUZ895"/>
      <c r="QVA895"/>
      <c r="QVB895"/>
      <c r="QVC895"/>
      <c r="QVD895"/>
      <c r="QVE895"/>
      <c r="QVF895"/>
      <c r="QVG895"/>
      <c r="QVH895"/>
      <c r="QVI895"/>
      <c r="QVJ895"/>
      <c r="QVK895"/>
      <c r="QVL895"/>
      <c r="QVM895"/>
      <c r="QVN895"/>
      <c r="QVO895"/>
      <c r="QVP895"/>
      <c r="QVQ895"/>
      <c r="QVR895"/>
      <c r="QVS895"/>
      <c r="QVT895"/>
      <c r="QVU895"/>
      <c r="QVV895"/>
      <c r="QVW895"/>
      <c r="QVX895"/>
      <c r="QVY895"/>
      <c r="QVZ895"/>
      <c r="QWA895"/>
      <c r="QWB895"/>
      <c r="QWC895"/>
      <c r="QWD895"/>
      <c r="QWE895"/>
      <c r="QWF895"/>
      <c r="QWG895"/>
      <c r="QWH895"/>
      <c r="QWI895"/>
      <c r="QWJ895"/>
      <c r="QWK895"/>
      <c r="QWL895"/>
      <c r="QWM895"/>
      <c r="QWN895"/>
      <c r="QWO895"/>
      <c r="QWP895"/>
      <c r="QWQ895"/>
      <c r="QWR895"/>
      <c r="QWS895"/>
      <c r="QWT895"/>
      <c r="QWU895"/>
      <c r="QWV895"/>
      <c r="QWW895"/>
      <c r="QWX895"/>
      <c r="QWY895"/>
      <c r="QWZ895"/>
      <c r="QXA895"/>
      <c r="QXB895"/>
      <c r="QXC895"/>
      <c r="QXD895"/>
      <c r="QXE895"/>
      <c r="QXF895"/>
      <c r="QXG895"/>
      <c r="QXH895"/>
      <c r="QXI895"/>
      <c r="QXJ895"/>
      <c r="QXK895"/>
      <c r="QXL895"/>
      <c r="QXM895"/>
      <c r="QXN895"/>
      <c r="QXO895"/>
      <c r="QXP895"/>
      <c r="QXQ895"/>
      <c r="QXR895"/>
      <c r="QXS895"/>
      <c r="QXT895"/>
      <c r="QXU895"/>
      <c r="QXV895"/>
      <c r="QXW895"/>
      <c r="QXX895"/>
      <c r="QXY895"/>
      <c r="QXZ895"/>
      <c r="QYA895"/>
      <c r="QYB895"/>
      <c r="QYC895"/>
      <c r="QYD895"/>
      <c r="QYE895"/>
      <c r="QYF895"/>
      <c r="QYG895"/>
      <c r="QYH895"/>
      <c r="QYI895"/>
      <c r="QYJ895"/>
      <c r="QYK895"/>
      <c r="QYL895"/>
      <c r="QYM895"/>
      <c r="QYN895"/>
      <c r="QYO895"/>
      <c r="QYP895"/>
      <c r="QYQ895"/>
      <c r="QYR895"/>
      <c r="QYS895"/>
      <c r="QYT895"/>
      <c r="QYU895"/>
      <c r="QYV895"/>
      <c r="QYW895"/>
      <c r="QYX895"/>
      <c r="QYY895"/>
      <c r="QYZ895"/>
      <c r="QZA895"/>
      <c r="QZB895"/>
      <c r="QZC895"/>
      <c r="QZD895"/>
      <c r="QZE895"/>
      <c r="QZF895"/>
      <c r="QZG895"/>
      <c r="QZH895"/>
      <c r="QZI895"/>
      <c r="QZJ895"/>
      <c r="QZK895"/>
      <c r="QZL895"/>
      <c r="QZM895"/>
      <c r="QZN895"/>
      <c r="QZO895"/>
      <c r="QZP895"/>
      <c r="QZQ895"/>
      <c r="QZR895"/>
      <c r="QZS895"/>
      <c r="QZT895"/>
      <c r="QZU895"/>
      <c r="QZV895"/>
      <c r="QZW895"/>
      <c r="QZX895"/>
      <c r="QZY895"/>
      <c r="QZZ895"/>
      <c r="RAA895"/>
      <c r="RAB895"/>
      <c r="RAC895"/>
      <c r="RAD895"/>
      <c r="RAE895"/>
      <c r="RAF895"/>
      <c r="RAG895"/>
      <c r="RAH895"/>
      <c r="RAI895"/>
      <c r="RAJ895"/>
      <c r="RAK895"/>
      <c r="RAL895"/>
      <c r="RAM895"/>
      <c r="RAN895"/>
      <c r="RAO895"/>
      <c r="RAP895"/>
      <c r="RAQ895"/>
      <c r="RAR895"/>
      <c r="RAS895"/>
      <c r="RAT895"/>
      <c r="RAU895"/>
      <c r="RAV895"/>
      <c r="RAW895"/>
      <c r="RAX895"/>
      <c r="RAY895"/>
      <c r="RAZ895"/>
      <c r="RBA895"/>
      <c r="RBB895"/>
      <c r="RBC895"/>
      <c r="RBD895"/>
      <c r="RBE895"/>
      <c r="RBF895"/>
      <c r="RBG895"/>
      <c r="RBH895"/>
      <c r="RBI895"/>
      <c r="RBJ895"/>
      <c r="RBK895"/>
      <c r="RBL895"/>
      <c r="RBM895"/>
      <c r="RBN895"/>
      <c r="RBO895"/>
      <c r="RBP895"/>
      <c r="RBQ895"/>
      <c r="RBR895"/>
      <c r="RBS895"/>
      <c r="RBT895"/>
      <c r="RBU895"/>
      <c r="RBV895"/>
      <c r="RBW895"/>
      <c r="RBX895"/>
      <c r="RBY895"/>
      <c r="RBZ895"/>
      <c r="RCA895"/>
      <c r="RCB895"/>
      <c r="RCC895"/>
      <c r="RCD895"/>
      <c r="RCE895"/>
      <c r="RCF895"/>
      <c r="RCG895"/>
      <c r="RCH895"/>
      <c r="RCI895"/>
      <c r="RCJ895"/>
      <c r="RCK895"/>
      <c r="RCL895"/>
      <c r="RCM895"/>
      <c r="RCN895"/>
      <c r="RCO895"/>
      <c r="RCP895"/>
      <c r="RCQ895"/>
      <c r="RCR895"/>
      <c r="RCS895"/>
      <c r="RCT895"/>
      <c r="RCU895"/>
      <c r="RCV895"/>
      <c r="RCW895"/>
      <c r="RCX895"/>
      <c r="RCY895"/>
      <c r="RCZ895"/>
      <c r="RDA895"/>
      <c r="RDB895"/>
      <c r="RDC895"/>
      <c r="RDD895"/>
      <c r="RDE895"/>
      <c r="RDF895"/>
      <c r="RDG895"/>
      <c r="RDH895"/>
      <c r="RDI895"/>
      <c r="RDJ895"/>
      <c r="RDK895"/>
      <c r="RDL895"/>
      <c r="RDM895"/>
      <c r="RDN895"/>
      <c r="RDO895"/>
      <c r="RDP895"/>
      <c r="RDQ895"/>
      <c r="RDR895"/>
      <c r="RDS895"/>
      <c r="RDT895"/>
      <c r="RDU895"/>
      <c r="RDV895"/>
      <c r="RDW895"/>
      <c r="RDX895"/>
      <c r="RDY895"/>
      <c r="RDZ895"/>
      <c r="REA895"/>
      <c r="REB895"/>
      <c r="REC895"/>
      <c r="RED895"/>
      <c r="REE895"/>
      <c r="REF895"/>
      <c r="REG895"/>
      <c r="REH895"/>
      <c r="REI895"/>
      <c r="REJ895"/>
      <c r="REK895"/>
      <c r="REL895"/>
      <c r="REM895"/>
      <c r="REN895"/>
      <c r="REO895"/>
      <c r="REP895"/>
      <c r="REQ895"/>
      <c r="RER895"/>
      <c r="RES895"/>
      <c r="RET895"/>
      <c r="REU895"/>
      <c r="REV895"/>
      <c r="REW895"/>
      <c r="REX895"/>
      <c r="REY895"/>
      <c r="REZ895"/>
      <c r="RFA895"/>
      <c r="RFB895"/>
      <c r="RFC895"/>
      <c r="RFD895"/>
      <c r="RFE895"/>
      <c r="RFF895"/>
      <c r="RFG895"/>
      <c r="RFH895"/>
      <c r="RFI895"/>
      <c r="RFJ895"/>
      <c r="RFK895"/>
      <c r="RFL895"/>
      <c r="RFM895"/>
      <c r="RFN895"/>
      <c r="RFO895"/>
      <c r="RFP895"/>
      <c r="RFQ895"/>
      <c r="RFR895"/>
      <c r="RFS895"/>
      <c r="RFT895"/>
      <c r="RFU895"/>
      <c r="RFV895"/>
      <c r="RFW895"/>
      <c r="RFX895"/>
      <c r="RFY895"/>
      <c r="RFZ895"/>
      <c r="RGA895"/>
      <c r="RGB895"/>
      <c r="RGC895"/>
      <c r="RGD895"/>
      <c r="RGE895"/>
      <c r="RGF895"/>
      <c r="RGG895"/>
      <c r="RGH895"/>
      <c r="RGI895"/>
      <c r="RGJ895"/>
      <c r="RGK895"/>
      <c r="RGL895"/>
      <c r="RGM895"/>
      <c r="RGN895"/>
      <c r="RGO895"/>
      <c r="RGP895"/>
      <c r="RGQ895"/>
      <c r="RGR895"/>
      <c r="RGS895"/>
      <c r="RGT895"/>
      <c r="RGU895"/>
      <c r="RGV895"/>
      <c r="RGW895"/>
      <c r="RGX895"/>
      <c r="RGY895"/>
      <c r="RGZ895"/>
      <c r="RHA895"/>
      <c r="RHB895"/>
      <c r="RHC895"/>
      <c r="RHD895"/>
      <c r="RHE895"/>
      <c r="RHF895"/>
      <c r="RHG895"/>
      <c r="RHH895"/>
      <c r="RHI895"/>
      <c r="RHJ895"/>
      <c r="RHK895"/>
      <c r="RHL895"/>
      <c r="RHM895"/>
      <c r="RHN895"/>
      <c r="RHO895"/>
      <c r="RHP895"/>
      <c r="RHQ895"/>
      <c r="RHR895"/>
      <c r="RHS895"/>
      <c r="RHT895"/>
      <c r="RHU895"/>
      <c r="RHV895"/>
      <c r="RHW895"/>
      <c r="RHX895"/>
      <c r="RHY895"/>
      <c r="RHZ895"/>
      <c r="RIA895"/>
      <c r="RIB895"/>
      <c r="RIC895"/>
      <c r="RID895"/>
      <c r="RIE895"/>
      <c r="RIF895"/>
      <c r="RIG895"/>
      <c r="RIH895"/>
      <c r="RII895"/>
      <c r="RIJ895"/>
      <c r="RIK895"/>
      <c r="RIL895"/>
      <c r="RIM895"/>
      <c r="RIN895"/>
      <c r="RIO895"/>
      <c r="RIP895"/>
      <c r="RIQ895"/>
      <c r="RIR895"/>
      <c r="RIS895"/>
      <c r="RIT895"/>
      <c r="RIU895"/>
      <c r="RIV895"/>
      <c r="RIW895"/>
      <c r="RIX895"/>
      <c r="RIY895"/>
      <c r="RIZ895"/>
      <c r="RJA895"/>
      <c r="RJB895"/>
      <c r="RJC895"/>
      <c r="RJD895"/>
      <c r="RJE895"/>
      <c r="RJF895"/>
      <c r="RJG895"/>
      <c r="RJH895"/>
      <c r="RJI895"/>
      <c r="RJJ895"/>
      <c r="RJK895"/>
      <c r="RJL895"/>
      <c r="RJM895"/>
      <c r="RJN895"/>
      <c r="RJO895"/>
      <c r="RJP895"/>
      <c r="RJQ895"/>
      <c r="RJR895"/>
      <c r="RJS895"/>
      <c r="RJT895"/>
      <c r="RJU895"/>
      <c r="RJV895"/>
      <c r="RJW895"/>
      <c r="RJX895"/>
      <c r="RJY895"/>
      <c r="RJZ895"/>
      <c r="RKA895"/>
      <c r="RKB895"/>
      <c r="RKC895"/>
      <c r="RKD895"/>
      <c r="RKE895"/>
      <c r="RKF895"/>
      <c r="RKG895"/>
      <c r="RKH895"/>
      <c r="RKI895"/>
      <c r="RKJ895"/>
      <c r="RKK895"/>
      <c r="RKL895"/>
      <c r="RKM895"/>
      <c r="RKN895"/>
      <c r="RKO895"/>
      <c r="RKP895"/>
      <c r="RKQ895"/>
      <c r="RKR895"/>
      <c r="RKS895"/>
      <c r="RKT895"/>
      <c r="RKU895"/>
      <c r="RKV895"/>
      <c r="RKW895"/>
      <c r="RKX895"/>
      <c r="RKY895"/>
      <c r="RKZ895"/>
      <c r="RLA895"/>
      <c r="RLB895"/>
      <c r="RLC895"/>
      <c r="RLD895"/>
      <c r="RLE895"/>
      <c r="RLF895"/>
      <c r="RLG895"/>
      <c r="RLH895"/>
      <c r="RLI895"/>
      <c r="RLJ895"/>
      <c r="RLK895"/>
      <c r="RLL895"/>
      <c r="RLM895"/>
      <c r="RLN895"/>
      <c r="RLO895"/>
      <c r="RLP895"/>
      <c r="RLQ895"/>
      <c r="RLR895"/>
      <c r="RLS895"/>
      <c r="RLT895"/>
      <c r="RLU895"/>
      <c r="RLV895"/>
      <c r="RLW895"/>
      <c r="RLX895"/>
      <c r="RLY895"/>
      <c r="RLZ895"/>
      <c r="RMA895"/>
      <c r="RMB895"/>
      <c r="RMC895"/>
      <c r="RMD895"/>
      <c r="RME895"/>
      <c r="RMF895"/>
      <c r="RMG895"/>
      <c r="RMH895"/>
      <c r="RMI895"/>
      <c r="RMJ895"/>
      <c r="RMK895"/>
      <c r="RML895"/>
      <c r="RMM895"/>
      <c r="RMN895"/>
      <c r="RMO895"/>
      <c r="RMP895"/>
      <c r="RMQ895"/>
      <c r="RMR895"/>
      <c r="RMS895"/>
      <c r="RMT895"/>
      <c r="RMU895"/>
      <c r="RMV895"/>
      <c r="RMW895"/>
      <c r="RMX895"/>
      <c r="RMY895"/>
      <c r="RMZ895"/>
      <c r="RNA895"/>
      <c r="RNB895"/>
      <c r="RNC895"/>
      <c r="RND895"/>
      <c r="RNE895"/>
      <c r="RNF895"/>
      <c r="RNG895"/>
      <c r="RNH895"/>
      <c r="RNI895"/>
      <c r="RNJ895"/>
      <c r="RNK895"/>
      <c r="RNL895"/>
      <c r="RNM895"/>
      <c r="RNN895"/>
      <c r="RNO895"/>
      <c r="RNP895"/>
      <c r="RNQ895"/>
      <c r="RNR895"/>
      <c r="RNS895"/>
      <c r="RNT895"/>
      <c r="RNU895"/>
      <c r="RNV895"/>
      <c r="RNW895"/>
      <c r="RNX895"/>
      <c r="RNY895"/>
      <c r="RNZ895"/>
      <c r="ROA895"/>
      <c r="ROB895"/>
      <c r="ROC895"/>
      <c r="ROD895"/>
      <c r="ROE895"/>
      <c r="ROF895"/>
      <c r="ROG895"/>
      <c r="ROH895"/>
      <c r="ROI895"/>
      <c r="ROJ895"/>
      <c r="ROK895"/>
      <c r="ROL895"/>
      <c r="ROM895"/>
      <c r="RON895"/>
      <c r="ROO895"/>
      <c r="ROP895"/>
      <c r="ROQ895"/>
      <c r="ROR895"/>
      <c r="ROS895"/>
      <c r="ROT895"/>
      <c r="ROU895"/>
      <c r="ROV895"/>
      <c r="ROW895"/>
      <c r="ROX895"/>
      <c r="ROY895"/>
      <c r="ROZ895"/>
      <c r="RPA895"/>
      <c r="RPB895"/>
      <c r="RPC895"/>
      <c r="RPD895"/>
      <c r="RPE895"/>
      <c r="RPF895"/>
      <c r="RPG895"/>
      <c r="RPH895"/>
      <c r="RPI895"/>
      <c r="RPJ895"/>
      <c r="RPK895"/>
      <c r="RPL895"/>
      <c r="RPM895"/>
      <c r="RPN895"/>
      <c r="RPO895"/>
      <c r="RPP895"/>
      <c r="RPQ895"/>
      <c r="RPR895"/>
      <c r="RPS895"/>
      <c r="RPT895"/>
      <c r="RPU895"/>
      <c r="RPV895"/>
      <c r="RPW895"/>
      <c r="RPX895"/>
      <c r="RPY895"/>
      <c r="RPZ895"/>
      <c r="RQA895"/>
      <c r="RQB895"/>
      <c r="RQC895"/>
      <c r="RQD895"/>
      <c r="RQE895"/>
      <c r="RQF895"/>
      <c r="RQG895"/>
      <c r="RQH895"/>
      <c r="RQI895"/>
      <c r="RQJ895"/>
      <c r="RQK895"/>
      <c r="RQL895"/>
      <c r="RQM895"/>
      <c r="RQN895"/>
      <c r="RQO895"/>
      <c r="RQP895"/>
      <c r="RQQ895"/>
      <c r="RQR895"/>
      <c r="RQS895"/>
      <c r="RQT895"/>
      <c r="RQU895"/>
      <c r="RQV895"/>
      <c r="RQW895"/>
      <c r="RQX895"/>
      <c r="RQY895"/>
      <c r="RQZ895"/>
      <c r="RRA895"/>
      <c r="RRB895"/>
      <c r="RRC895"/>
      <c r="RRD895"/>
      <c r="RRE895"/>
      <c r="RRF895"/>
      <c r="RRG895"/>
      <c r="RRH895"/>
      <c r="RRI895"/>
      <c r="RRJ895"/>
      <c r="RRK895"/>
      <c r="RRL895"/>
      <c r="RRM895"/>
      <c r="RRN895"/>
      <c r="RRO895"/>
      <c r="RRP895"/>
      <c r="RRQ895"/>
      <c r="RRR895"/>
      <c r="RRS895"/>
      <c r="RRT895"/>
      <c r="RRU895"/>
      <c r="RRV895"/>
      <c r="RRW895"/>
      <c r="RRX895"/>
      <c r="RRY895"/>
      <c r="RRZ895"/>
      <c r="RSA895"/>
      <c r="RSB895"/>
      <c r="RSC895"/>
      <c r="RSD895"/>
      <c r="RSE895"/>
      <c r="RSF895"/>
      <c r="RSG895"/>
      <c r="RSH895"/>
      <c r="RSI895"/>
      <c r="RSJ895"/>
      <c r="RSK895"/>
      <c r="RSL895"/>
      <c r="RSM895"/>
      <c r="RSN895"/>
      <c r="RSO895"/>
      <c r="RSP895"/>
      <c r="RSQ895"/>
      <c r="RSR895"/>
      <c r="RSS895"/>
      <c r="RST895"/>
      <c r="RSU895"/>
      <c r="RSV895"/>
      <c r="RSW895"/>
      <c r="RSX895"/>
      <c r="RSY895"/>
      <c r="RSZ895"/>
      <c r="RTA895"/>
      <c r="RTB895"/>
      <c r="RTC895"/>
      <c r="RTD895"/>
      <c r="RTE895"/>
      <c r="RTF895"/>
      <c r="RTG895"/>
      <c r="RTH895"/>
      <c r="RTI895"/>
      <c r="RTJ895"/>
      <c r="RTK895"/>
      <c r="RTL895"/>
      <c r="RTM895"/>
      <c r="RTN895"/>
      <c r="RTO895"/>
      <c r="RTP895"/>
      <c r="RTQ895"/>
      <c r="RTR895"/>
      <c r="RTS895"/>
      <c r="RTT895"/>
      <c r="RTU895"/>
      <c r="RTV895"/>
      <c r="RTW895"/>
      <c r="RTX895"/>
      <c r="RTY895"/>
      <c r="RTZ895"/>
      <c r="RUA895"/>
      <c r="RUB895"/>
      <c r="RUC895"/>
      <c r="RUD895"/>
      <c r="RUE895"/>
      <c r="RUF895"/>
      <c r="RUG895"/>
      <c r="RUH895"/>
      <c r="RUI895"/>
      <c r="RUJ895"/>
      <c r="RUK895"/>
      <c r="RUL895"/>
      <c r="RUM895"/>
      <c r="RUN895"/>
      <c r="RUO895"/>
      <c r="RUP895"/>
      <c r="RUQ895"/>
      <c r="RUR895"/>
      <c r="RUS895"/>
      <c r="RUT895"/>
      <c r="RUU895"/>
      <c r="RUV895"/>
      <c r="RUW895"/>
      <c r="RUX895"/>
      <c r="RUY895"/>
      <c r="RUZ895"/>
      <c r="RVA895"/>
      <c r="RVB895"/>
      <c r="RVC895"/>
      <c r="RVD895"/>
      <c r="RVE895"/>
      <c r="RVF895"/>
      <c r="RVG895"/>
      <c r="RVH895"/>
      <c r="RVI895"/>
      <c r="RVJ895"/>
      <c r="RVK895"/>
      <c r="RVL895"/>
      <c r="RVM895"/>
      <c r="RVN895"/>
      <c r="RVO895"/>
      <c r="RVP895"/>
      <c r="RVQ895"/>
      <c r="RVR895"/>
      <c r="RVS895"/>
      <c r="RVT895"/>
      <c r="RVU895"/>
      <c r="RVV895"/>
      <c r="RVW895"/>
      <c r="RVX895"/>
      <c r="RVY895"/>
      <c r="RVZ895"/>
      <c r="RWA895"/>
      <c r="RWB895"/>
      <c r="RWC895"/>
      <c r="RWD895"/>
      <c r="RWE895"/>
      <c r="RWF895"/>
      <c r="RWG895"/>
      <c r="RWH895"/>
      <c r="RWI895"/>
      <c r="RWJ895"/>
      <c r="RWK895"/>
      <c r="RWL895"/>
      <c r="RWM895"/>
      <c r="RWN895"/>
      <c r="RWO895"/>
      <c r="RWP895"/>
      <c r="RWQ895"/>
      <c r="RWR895"/>
      <c r="RWS895"/>
      <c r="RWT895"/>
      <c r="RWU895"/>
      <c r="RWV895"/>
      <c r="RWW895"/>
      <c r="RWX895"/>
      <c r="RWY895"/>
      <c r="RWZ895"/>
      <c r="RXA895"/>
      <c r="RXB895"/>
      <c r="RXC895"/>
      <c r="RXD895"/>
      <c r="RXE895"/>
      <c r="RXF895"/>
      <c r="RXG895"/>
      <c r="RXH895"/>
      <c r="RXI895"/>
      <c r="RXJ895"/>
      <c r="RXK895"/>
      <c r="RXL895"/>
      <c r="RXM895"/>
      <c r="RXN895"/>
      <c r="RXO895"/>
      <c r="RXP895"/>
      <c r="RXQ895"/>
      <c r="RXR895"/>
      <c r="RXS895"/>
      <c r="RXT895"/>
      <c r="RXU895"/>
      <c r="RXV895"/>
      <c r="RXW895"/>
      <c r="RXX895"/>
      <c r="RXY895"/>
      <c r="RXZ895"/>
      <c r="RYA895"/>
      <c r="RYB895"/>
      <c r="RYC895"/>
      <c r="RYD895"/>
      <c r="RYE895"/>
      <c r="RYF895"/>
      <c r="RYG895"/>
      <c r="RYH895"/>
      <c r="RYI895"/>
      <c r="RYJ895"/>
      <c r="RYK895"/>
      <c r="RYL895"/>
      <c r="RYM895"/>
      <c r="RYN895"/>
      <c r="RYO895"/>
      <c r="RYP895"/>
      <c r="RYQ895"/>
      <c r="RYR895"/>
      <c r="RYS895"/>
      <c r="RYT895"/>
      <c r="RYU895"/>
      <c r="RYV895"/>
      <c r="RYW895"/>
      <c r="RYX895"/>
      <c r="RYY895"/>
      <c r="RYZ895"/>
      <c r="RZA895"/>
      <c r="RZB895"/>
      <c r="RZC895"/>
      <c r="RZD895"/>
      <c r="RZE895"/>
      <c r="RZF895"/>
      <c r="RZG895"/>
      <c r="RZH895"/>
      <c r="RZI895"/>
      <c r="RZJ895"/>
      <c r="RZK895"/>
      <c r="RZL895"/>
      <c r="RZM895"/>
      <c r="RZN895"/>
      <c r="RZO895"/>
      <c r="RZP895"/>
      <c r="RZQ895"/>
      <c r="RZR895"/>
      <c r="RZS895"/>
      <c r="RZT895"/>
      <c r="RZU895"/>
      <c r="RZV895"/>
      <c r="RZW895"/>
      <c r="RZX895"/>
      <c r="RZY895"/>
      <c r="RZZ895"/>
      <c r="SAA895"/>
      <c r="SAB895"/>
      <c r="SAC895"/>
      <c r="SAD895"/>
      <c r="SAE895"/>
      <c r="SAF895"/>
      <c r="SAG895"/>
      <c r="SAH895"/>
      <c r="SAI895"/>
      <c r="SAJ895"/>
      <c r="SAK895"/>
      <c r="SAL895"/>
      <c r="SAM895"/>
      <c r="SAN895"/>
      <c r="SAO895"/>
      <c r="SAP895"/>
      <c r="SAQ895"/>
      <c r="SAR895"/>
      <c r="SAS895"/>
      <c r="SAT895"/>
      <c r="SAU895"/>
      <c r="SAV895"/>
      <c r="SAW895"/>
      <c r="SAX895"/>
      <c r="SAY895"/>
      <c r="SAZ895"/>
      <c r="SBA895"/>
      <c r="SBB895"/>
      <c r="SBC895"/>
      <c r="SBD895"/>
      <c r="SBE895"/>
      <c r="SBF895"/>
      <c r="SBG895"/>
      <c r="SBH895"/>
      <c r="SBI895"/>
      <c r="SBJ895"/>
      <c r="SBK895"/>
      <c r="SBL895"/>
      <c r="SBM895"/>
      <c r="SBN895"/>
      <c r="SBO895"/>
      <c r="SBP895"/>
      <c r="SBQ895"/>
      <c r="SBR895"/>
      <c r="SBS895"/>
      <c r="SBT895"/>
      <c r="SBU895"/>
      <c r="SBV895"/>
      <c r="SBW895"/>
      <c r="SBX895"/>
      <c r="SBY895"/>
      <c r="SBZ895"/>
      <c r="SCA895"/>
      <c r="SCB895"/>
      <c r="SCC895"/>
      <c r="SCD895"/>
      <c r="SCE895"/>
      <c r="SCF895"/>
      <c r="SCG895"/>
      <c r="SCH895"/>
      <c r="SCI895"/>
      <c r="SCJ895"/>
      <c r="SCK895"/>
      <c r="SCL895"/>
      <c r="SCM895"/>
      <c r="SCN895"/>
      <c r="SCO895"/>
      <c r="SCP895"/>
      <c r="SCQ895"/>
      <c r="SCR895"/>
      <c r="SCS895"/>
      <c r="SCT895"/>
      <c r="SCU895"/>
      <c r="SCV895"/>
      <c r="SCW895"/>
      <c r="SCX895"/>
      <c r="SCY895"/>
      <c r="SCZ895"/>
      <c r="SDA895"/>
      <c r="SDB895"/>
      <c r="SDC895"/>
      <c r="SDD895"/>
      <c r="SDE895"/>
      <c r="SDF895"/>
      <c r="SDG895"/>
      <c r="SDH895"/>
      <c r="SDI895"/>
      <c r="SDJ895"/>
      <c r="SDK895"/>
      <c r="SDL895"/>
      <c r="SDM895"/>
      <c r="SDN895"/>
      <c r="SDO895"/>
      <c r="SDP895"/>
      <c r="SDQ895"/>
      <c r="SDR895"/>
      <c r="SDS895"/>
      <c r="SDT895"/>
      <c r="SDU895"/>
      <c r="SDV895"/>
      <c r="SDW895"/>
      <c r="SDX895"/>
      <c r="SDY895"/>
      <c r="SDZ895"/>
      <c r="SEA895"/>
      <c r="SEB895"/>
      <c r="SEC895"/>
      <c r="SED895"/>
      <c r="SEE895"/>
      <c r="SEF895"/>
      <c r="SEG895"/>
      <c r="SEH895"/>
      <c r="SEI895"/>
      <c r="SEJ895"/>
      <c r="SEK895"/>
      <c r="SEL895"/>
      <c r="SEM895"/>
      <c r="SEN895"/>
      <c r="SEO895"/>
      <c r="SEP895"/>
      <c r="SEQ895"/>
      <c r="SER895"/>
      <c r="SES895"/>
      <c r="SET895"/>
      <c r="SEU895"/>
      <c r="SEV895"/>
      <c r="SEW895"/>
      <c r="SEX895"/>
      <c r="SEY895"/>
      <c r="SEZ895"/>
      <c r="SFA895"/>
      <c r="SFB895"/>
      <c r="SFC895"/>
      <c r="SFD895"/>
      <c r="SFE895"/>
      <c r="SFF895"/>
      <c r="SFG895"/>
      <c r="SFH895"/>
      <c r="SFI895"/>
      <c r="SFJ895"/>
      <c r="SFK895"/>
      <c r="SFL895"/>
      <c r="SFM895"/>
      <c r="SFN895"/>
      <c r="SFO895"/>
      <c r="SFP895"/>
      <c r="SFQ895"/>
      <c r="SFR895"/>
      <c r="SFS895"/>
      <c r="SFT895"/>
      <c r="SFU895"/>
      <c r="SFV895"/>
      <c r="SFW895"/>
      <c r="SFX895"/>
      <c r="SFY895"/>
      <c r="SFZ895"/>
      <c r="SGA895"/>
      <c r="SGB895"/>
      <c r="SGC895"/>
      <c r="SGD895"/>
      <c r="SGE895"/>
      <c r="SGF895"/>
      <c r="SGG895"/>
      <c r="SGH895"/>
      <c r="SGI895"/>
      <c r="SGJ895"/>
      <c r="SGK895"/>
      <c r="SGL895"/>
      <c r="SGM895"/>
      <c r="SGN895"/>
      <c r="SGO895"/>
      <c r="SGP895"/>
      <c r="SGQ895"/>
      <c r="SGR895"/>
      <c r="SGS895"/>
      <c r="SGT895"/>
      <c r="SGU895"/>
      <c r="SGV895"/>
      <c r="SGW895"/>
      <c r="SGX895"/>
      <c r="SGY895"/>
      <c r="SGZ895"/>
      <c r="SHA895"/>
      <c r="SHB895"/>
      <c r="SHC895"/>
      <c r="SHD895"/>
      <c r="SHE895"/>
      <c r="SHF895"/>
      <c r="SHG895"/>
      <c r="SHH895"/>
      <c r="SHI895"/>
      <c r="SHJ895"/>
      <c r="SHK895"/>
      <c r="SHL895"/>
      <c r="SHM895"/>
      <c r="SHN895"/>
      <c r="SHO895"/>
      <c r="SHP895"/>
      <c r="SHQ895"/>
      <c r="SHR895"/>
      <c r="SHS895"/>
      <c r="SHT895"/>
      <c r="SHU895"/>
      <c r="SHV895"/>
      <c r="SHW895"/>
      <c r="SHX895"/>
      <c r="SHY895"/>
      <c r="SHZ895"/>
      <c r="SIA895"/>
      <c r="SIB895"/>
      <c r="SIC895"/>
      <c r="SID895"/>
      <c r="SIE895"/>
      <c r="SIF895"/>
      <c r="SIG895"/>
      <c r="SIH895"/>
      <c r="SII895"/>
      <c r="SIJ895"/>
      <c r="SIK895"/>
      <c r="SIL895"/>
      <c r="SIM895"/>
      <c r="SIN895"/>
      <c r="SIO895"/>
      <c r="SIP895"/>
      <c r="SIQ895"/>
      <c r="SIR895"/>
      <c r="SIS895"/>
      <c r="SIT895"/>
      <c r="SIU895"/>
      <c r="SIV895"/>
      <c r="SIW895"/>
      <c r="SIX895"/>
      <c r="SIY895"/>
      <c r="SIZ895"/>
      <c r="SJA895"/>
      <c r="SJB895"/>
      <c r="SJC895"/>
      <c r="SJD895"/>
      <c r="SJE895"/>
      <c r="SJF895"/>
      <c r="SJG895"/>
      <c r="SJH895"/>
      <c r="SJI895"/>
      <c r="SJJ895"/>
      <c r="SJK895"/>
      <c r="SJL895"/>
      <c r="SJM895"/>
      <c r="SJN895"/>
      <c r="SJO895"/>
      <c r="SJP895"/>
      <c r="SJQ895"/>
      <c r="SJR895"/>
      <c r="SJS895"/>
      <c r="SJT895"/>
      <c r="SJU895"/>
      <c r="SJV895"/>
      <c r="SJW895"/>
      <c r="SJX895"/>
      <c r="SJY895"/>
      <c r="SJZ895"/>
      <c r="SKA895"/>
      <c r="SKB895"/>
      <c r="SKC895"/>
      <c r="SKD895"/>
      <c r="SKE895"/>
      <c r="SKF895"/>
      <c r="SKG895"/>
      <c r="SKH895"/>
      <c r="SKI895"/>
      <c r="SKJ895"/>
      <c r="SKK895"/>
      <c r="SKL895"/>
      <c r="SKM895"/>
      <c r="SKN895"/>
      <c r="SKO895"/>
      <c r="SKP895"/>
      <c r="SKQ895"/>
      <c r="SKR895"/>
      <c r="SKS895"/>
      <c r="SKT895"/>
      <c r="SKU895"/>
      <c r="SKV895"/>
      <c r="SKW895"/>
      <c r="SKX895"/>
      <c r="SKY895"/>
      <c r="SKZ895"/>
      <c r="SLA895"/>
      <c r="SLB895"/>
      <c r="SLC895"/>
      <c r="SLD895"/>
      <c r="SLE895"/>
      <c r="SLF895"/>
      <c r="SLG895"/>
      <c r="SLH895"/>
      <c r="SLI895"/>
      <c r="SLJ895"/>
      <c r="SLK895"/>
      <c r="SLL895"/>
      <c r="SLM895"/>
      <c r="SLN895"/>
      <c r="SLO895"/>
      <c r="SLP895"/>
      <c r="SLQ895"/>
      <c r="SLR895"/>
      <c r="SLS895"/>
      <c r="SLT895"/>
      <c r="SLU895"/>
      <c r="SLV895"/>
      <c r="SLW895"/>
      <c r="SLX895"/>
      <c r="SLY895"/>
      <c r="SLZ895"/>
      <c r="SMA895"/>
      <c r="SMB895"/>
      <c r="SMC895"/>
      <c r="SMD895"/>
      <c r="SME895"/>
      <c r="SMF895"/>
      <c r="SMG895"/>
      <c r="SMH895"/>
      <c r="SMI895"/>
      <c r="SMJ895"/>
      <c r="SMK895"/>
      <c r="SML895"/>
      <c r="SMM895"/>
      <c r="SMN895"/>
      <c r="SMO895"/>
      <c r="SMP895"/>
      <c r="SMQ895"/>
      <c r="SMR895"/>
      <c r="SMS895"/>
      <c r="SMT895"/>
      <c r="SMU895"/>
      <c r="SMV895"/>
      <c r="SMW895"/>
      <c r="SMX895"/>
      <c r="SMY895"/>
      <c r="SMZ895"/>
      <c r="SNA895"/>
      <c r="SNB895"/>
      <c r="SNC895"/>
      <c r="SND895"/>
      <c r="SNE895"/>
      <c r="SNF895"/>
      <c r="SNG895"/>
      <c r="SNH895"/>
      <c r="SNI895"/>
      <c r="SNJ895"/>
      <c r="SNK895"/>
      <c r="SNL895"/>
      <c r="SNM895"/>
      <c r="SNN895"/>
      <c r="SNO895"/>
      <c r="SNP895"/>
      <c r="SNQ895"/>
      <c r="SNR895"/>
      <c r="SNS895"/>
      <c r="SNT895"/>
      <c r="SNU895"/>
      <c r="SNV895"/>
      <c r="SNW895"/>
      <c r="SNX895"/>
      <c r="SNY895"/>
      <c r="SNZ895"/>
      <c r="SOA895"/>
      <c r="SOB895"/>
      <c r="SOC895"/>
      <c r="SOD895"/>
      <c r="SOE895"/>
      <c r="SOF895"/>
      <c r="SOG895"/>
      <c r="SOH895"/>
      <c r="SOI895"/>
      <c r="SOJ895"/>
      <c r="SOK895"/>
      <c r="SOL895"/>
      <c r="SOM895"/>
      <c r="SON895"/>
      <c r="SOO895"/>
      <c r="SOP895"/>
      <c r="SOQ895"/>
      <c r="SOR895"/>
      <c r="SOS895"/>
      <c r="SOT895"/>
      <c r="SOU895"/>
      <c r="SOV895"/>
      <c r="SOW895"/>
      <c r="SOX895"/>
      <c r="SOY895"/>
      <c r="SOZ895"/>
      <c r="SPA895"/>
      <c r="SPB895"/>
      <c r="SPC895"/>
      <c r="SPD895"/>
      <c r="SPE895"/>
      <c r="SPF895"/>
      <c r="SPG895"/>
      <c r="SPH895"/>
      <c r="SPI895"/>
      <c r="SPJ895"/>
      <c r="SPK895"/>
      <c r="SPL895"/>
      <c r="SPM895"/>
      <c r="SPN895"/>
      <c r="SPO895"/>
      <c r="SPP895"/>
      <c r="SPQ895"/>
      <c r="SPR895"/>
      <c r="SPS895"/>
      <c r="SPT895"/>
      <c r="SPU895"/>
      <c r="SPV895"/>
      <c r="SPW895"/>
      <c r="SPX895"/>
      <c r="SPY895"/>
      <c r="SPZ895"/>
      <c r="SQA895"/>
      <c r="SQB895"/>
      <c r="SQC895"/>
      <c r="SQD895"/>
      <c r="SQE895"/>
      <c r="SQF895"/>
      <c r="SQG895"/>
      <c r="SQH895"/>
      <c r="SQI895"/>
      <c r="SQJ895"/>
      <c r="SQK895"/>
      <c r="SQL895"/>
      <c r="SQM895"/>
      <c r="SQN895"/>
      <c r="SQO895"/>
      <c r="SQP895"/>
      <c r="SQQ895"/>
      <c r="SQR895"/>
      <c r="SQS895"/>
      <c r="SQT895"/>
      <c r="SQU895"/>
      <c r="SQV895"/>
      <c r="SQW895"/>
      <c r="SQX895"/>
      <c r="SQY895"/>
      <c r="SQZ895"/>
      <c r="SRA895"/>
      <c r="SRB895"/>
      <c r="SRC895"/>
      <c r="SRD895"/>
      <c r="SRE895"/>
      <c r="SRF895"/>
      <c r="SRG895"/>
      <c r="SRH895"/>
      <c r="SRI895"/>
      <c r="SRJ895"/>
      <c r="SRK895"/>
      <c r="SRL895"/>
      <c r="SRM895"/>
      <c r="SRN895"/>
      <c r="SRO895"/>
      <c r="SRP895"/>
      <c r="SRQ895"/>
      <c r="SRR895"/>
      <c r="SRS895"/>
      <c r="SRT895"/>
      <c r="SRU895"/>
      <c r="SRV895"/>
      <c r="SRW895"/>
      <c r="SRX895"/>
      <c r="SRY895"/>
      <c r="SRZ895"/>
      <c r="SSA895"/>
      <c r="SSB895"/>
      <c r="SSC895"/>
      <c r="SSD895"/>
      <c r="SSE895"/>
      <c r="SSF895"/>
      <c r="SSG895"/>
      <c r="SSH895"/>
      <c r="SSI895"/>
      <c r="SSJ895"/>
      <c r="SSK895"/>
      <c r="SSL895"/>
      <c r="SSM895"/>
      <c r="SSN895"/>
      <c r="SSO895"/>
      <c r="SSP895"/>
      <c r="SSQ895"/>
      <c r="SSR895"/>
      <c r="SSS895"/>
      <c r="SST895"/>
      <c r="SSU895"/>
      <c r="SSV895"/>
      <c r="SSW895"/>
      <c r="SSX895"/>
      <c r="SSY895"/>
      <c r="SSZ895"/>
      <c r="STA895"/>
      <c r="STB895"/>
      <c r="STC895"/>
      <c r="STD895"/>
      <c r="STE895"/>
      <c r="STF895"/>
      <c r="STG895"/>
      <c r="STH895"/>
      <c r="STI895"/>
      <c r="STJ895"/>
      <c r="STK895"/>
      <c r="STL895"/>
      <c r="STM895"/>
      <c r="STN895"/>
      <c r="STO895"/>
      <c r="STP895"/>
      <c r="STQ895"/>
      <c r="STR895"/>
      <c r="STS895"/>
      <c r="STT895"/>
      <c r="STU895"/>
      <c r="STV895"/>
      <c r="STW895"/>
      <c r="STX895"/>
      <c r="STY895"/>
      <c r="STZ895"/>
      <c r="SUA895"/>
      <c r="SUB895"/>
      <c r="SUC895"/>
      <c r="SUD895"/>
      <c r="SUE895"/>
      <c r="SUF895"/>
      <c r="SUG895"/>
      <c r="SUH895"/>
      <c r="SUI895"/>
      <c r="SUJ895"/>
      <c r="SUK895"/>
      <c r="SUL895"/>
      <c r="SUM895"/>
      <c r="SUN895"/>
      <c r="SUO895"/>
      <c r="SUP895"/>
      <c r="SUQ895"/>
      <c r="SUR895"/>
      <c r="SUS895"/>
      <c r="SUT895"/>
      <c r="SUU895"/>
      <c r="SUV895"/>
      <c r="SUW895"/>
      <c r="SUX895"/>
      <c r="SUY895"/>
      <c r="SUZ895"/>
      <c r="SVA895"/>
      <c r="SVB895"/>
      <c r="SVC895"/>
      <c r="SVD895"/>
      <c r="SVE895"/>
      <c r="SVF895"/>
      <c r="SVG895"/>
      <c r="SVH895"/>
      <c r="SVI895"/>
      <c r="SVJ895"/>
      <c r="SVK895"/>
      <c r="SVL895"/>
      <c r="SVM895"/>
      <c r="SVN895"/>
      <c r="SVO895"/>
      <c r="SVP895"/>
      <c r="SVQ895"/>
      <c r="SVR895"/>
      <c r="SVS895"/>
      <c r="SVT895"/>
      <c r="SVU895"/>
      <c r="SVV895"/>
      <c r="SVW895"/>
      <c r="SVX895"/>
      <c r="SVY895"/>
      <c r="SVZ895"/>
      <c r="SWA895"/>
      <c r="SWB895"/>
      <c r="SWC895"/>
      <c r="SWD895"/>
      <c r="SWE895"/>
      <c r="SWF895"/>
      <c r="SWG895"/>
      <c r="SWH895"/>
      <c r="SWI895"/>
      <c r="SWJ895"/>
      <c r="SWK895"/>
      <c r="SWL895"/>
      <c r="SWM895"/>
      <c r="SWN895"/>
      <c r="SWO895"/>
      <c r="SWP895"/>
      <c r="SWQ895"/>
      <c r="SWR895"/>
      <c r="SWS895"/>
      <c r="SWT895"/>
      <c r="SWU895"/>
      <c r="SWV895"/>
      <c r="SWW895"/>
      <c r="SWX895"/>
      <c r="SWY895"/>
      <c r="SWZ895"/>
      <c r="SXA895"/>
      <c r="SXB895"/>
      <c r="SXC895"/>
      <c r="SXD895"/>
      <c r="SXE895"/>
      <c r="SXF895"/>
      <c r="SXG895"/>
      <c r="SXH895"/>
      <c r="SXI895"/>
      <c r="SXJ895"/>
      <c r="SXK895"/>
      <c r="SXL895"/>
      <c r="SXM895"/>
      <c r="SXN895"/>
      <c r="SXO895"/>
      <c r="SXP895"/>
      <c r="SXQ895"/>
      <c r="SXR895"/>
      <c r="SXS895"/>
      <c r="SXT895"/>
      <c r="SXU895"/>
      <c r="SXV895"/>
      <c r="SXW895"/>
      <c r="SXX895"/>
      <c r="SXY895"/>
      <c r="SXZ895"/>
      <c r="SYA895"/>
      <c r="SYB895"/>
      <c r="SYC895"/>
      <c r="SYD895"/>
      <c r="SYE895"/>
      <c r="SYF895"/>
      <c r="SYG895"/>
      <c r="SYH895"/>
      <c r="SYI895"/>
      <c r="SYJ895"/>
      <c r="SYK895"/>
      <c r="SYL895"/>
      <c r="SYM895"/>
      <c r="SYN895"/>
      <c r="SYO895"/>
      <c r="SYP895"/>
      <c r="SYQ895"/>
      <c r="SYR895"/>
      <c r="SYS895"/>
      <c r="SYT895"/>
      <c r="SYU895"/>
      <c r="SYV895"/>
      <c r="SYW895"/>
      <c r="SYX895"/>
      <c r="SYY895"/>
      <c r="SYZ895"/>
      <c r="SZA895"/>
      <c r="SZB895"/>
      <c r="SZC895"/>
      <c r="SZD895"/>
      <c r="SZE895"/>
      <c r="SZF895"/>
      <c r="SZG895"/>
      <c r="SZH895"/>
      <c r="SZI895"/>
      <c r="SZJ895"/>
      <c r="SZK895"/>
      <c r="SZL895"/>
      <c r="SZM895"/>
      <c r="SZN895"/>
      <c r="SZO895"/>
      <c r="SZP895"/>
      <c r="SZQ895"/>
      <c r="SZR895"/>
      <c r="SZS895"/>
      <c r="SZT895"/>
      <c r="SZU895"/>
      <c r="SZV895"/>
      <c r="SZW895"/>
      <c r="SZX895"/>
      <c r="SZY895"/>
      <c r="SZZ895"/>
      <c r="TAA895"/>
      <c r="TAB895"/>
      <c r="TAC895"/>
      <c r="TAD895"/>
      <c r="TAE895"/>
      <c r="TAF895"/>
      <c r="TAG895"/>
      <c r="TAH895"/>
      <c r="TAI895"/>
      <c r="TAJ895"/>
      <c r="TAK895"/>
      <c r="TAL895"/>
      <c r="TAM895"/>
      <c r="TAN895"/>
      <c r="TAO895"/>
      <c r="TAP895"/>
      <c r="TAQ895"/>
      <c r="TAR895"/>
      <c r="TAS895"/>
      <c r="TAT895"/>
      <c r="TAU895"/>
      <c r="TAV895"/>
      <c r="TAW895"/>
      <c r="TAX895"/>
      <c r="TAY895"/>
      <c r="TAZ895"/>
      <c r="TBA895"/>
      <c r="TBB895"/>
      <c r="TBC895"/>
      <c r="TBD895"/>
      <c r="TBE895"/>
      <c r="TBF895"/>
      <c r="TBG895"/>
      <c r="TBH895"/>
      <c r="TBI895"/>
      <c r="TBJ895"/>
      <c r="TBK895"/>
      <c r="TBL895"/>
      <c r="TBM895"/>
      <c r="TBN895"/>
      <c r="TBO895"/>
      <c r="TBP895"/>
      <c r="TBQ895"/>
      <c r="TBR895"/>
      <c r="TBS895"/>
      <c r="TBT895"/>
      <c r="TBU895"/>
      <c r="TBV895"/>
      <c r="TBW895"/>
      <c r="TBX895"/>
      <c r="TBY895"/>
      <c r="TBZ895"/>
      <c r="TCA895"/>
      <c r="TCB895"/>
      <c r="TCC895"/>
      <c r="TCD895"/>
      <c r="TCE895"/>
      <c r="TCF895"/>
      <c r="TCG895"/>
      <c r="TCH895"/>
      <c r="TCI895"/>
      <c r="TCJ895"/>
      <c r="TCK895"/>
      <c r="TCL895"/>
      <c r="TCM895"/>
      <c r="TCN895"/>
      <c r="TCO895"/>
      <c r="TCP895"/>
      <c r="TCQ895"/>
      <c r="TCR895"/>
      <c r="TCS895"/>
      <c r="TCT895"/>
      <c r="TCU895"/>
      <c r="TCV895"/>
      <c r="TCW895"/>
      <c r="TCX895"/>
      <c r="TCY895"/>
      <c r="TCZ895"/>
      <c r="TDA895"/>
      <c r="TDB895"/>
      <c r="TDC895"/>
      <c r="TDD895"/>
      <c r="TDE895"/>
      <c r="TDF895"/>
      <c r="TDG895"/>
      <c r="TDH895"/>
      <c r="TDI895"/>
      <c r="TDJ895"/>
      <c r="TDK895"/>
      <c r="TDL895"/>
      <c r="TDM895"/>
      <c r="TDN895"/>
      <c r="TDO895"/>
      <c r="TDP895"/>
      <c r="TDQ895"/>
      <c r="TDR895"/>
      <c r="TDS895"/>
      <c r="TDT895"/>
      <c r="TDU895"/>
      <c r="TDV895"/>
      <c r="TDW895"/>
      <c r="TDX895"/>
      <c r="TDY895"/>
      <c r="TDZ895"/>
      <c r="TEA895"/>
      <c r="TEB895"/>
      <c r="TEC895"/>
      <c r="TED895"/>
      <c r="TEE895"/>
      <c r="TEF895"/>
      <c r="TEG895"/>
      <c r="TEH895"/>
      <c r="TEI895"/>
      <c r="TEJ895"/>
      <c r="TEK895"/>
      <c r="TEL895"/>
      <c r="TEM895"/>
      <c r="TEN895"/>
      <c r="TEO895"/>
      <c r="TEP895"/>
      <c r="TEQ895"/>
      <c r="TER895"/>
      <c r="TES895"/>
      <c r="TET895"/>
      <c r="TEU895"/>
      <c r="TEV895"/>
      <c r="TEW895"/>
      <c r="TEX895"/>
      <c r="TEY895"/>
      <c r="TEZ895"/>
      <c r="TFA895"/>
      <c r="TFB895"/>
      <c r="TFC895"/>
      <c r="TFD895"/>
      <c r="TFE895"/>
      <c r="TFF895"/>
      <c r="TFG895"/>
      <c r="TFH895"/>
      <c r="TFI895"/>
      <c r="TFJ895"/>
      <c r="TFK895"/>
      <c r="TFL895"/>
      <c r="TFM895"/>
      <c r="TFN895"/>
      <c r="TFO895"/>
      <c r="TFP895"/>
      <c r="TFQ895"/>
      <c r="TFR895"/>
      <c r="TFS895"/>
      <c r="TFT895"/>
      <c r="TFU895"/>
      <c r="TFV895"/>
      <c r="TFW895"/>
      <c r="TFX895"/>
      <c r="TFY895"/>
      <c r="TFZ895"/>
      <c r="TGA895"/>
      <c r="TGB895"/>
      <c r="TGC895"/>
      <c r="TGD895"/>
      <c r="TGE895"/>
      <c r="TGF895"/>
      <c r="TGG895"/>
      <c r="TGH895"/>
      <c r="TGI895"/>
      <c r="TGJ895"/>
      <c r="TGK895"/>
      <c r="TGL895"/>
      <c r="TGM895"/>
      <c r="TGN895"/>
      <c r="TGO895"/>
      <c r="TGP895"/>
      <c r="TGQ895"/>
      <c r="TGR895"/>
      <c r="TGS895"/>
      <c r="TGT895"/>
      <c r="TGU895"/>
      <c r="TGV895"/>
      <c r="TGW895"/>
      <c r="TGX895"/>
      <c r="TGY895"/>
      <c r="TGZ895"/>
      <c r="THA895"/>
      <c r="THB895"/>
      <c r="THC895"/>
      <c r="THD895"/>
      <c r="THE895"/>
      <c r="THF895"/>
      <c r="THG895"/>
      <c r="THH895"/>
      <c r="THI895"/>
      <c r="THJ895"/>
      <c r="THK895"/>
      <c r="THL895"/>
      <c r="THM895"/>
      <c r="THN895"/>
      <c r="THO895"/>
      <c r="THP895"/>
      <c r="THQ895"/>
      <c r="THR895"/>
      <c r="THS895"/>
      <c r="THT895"/>
      <c r="THU895"/>
      <c r="THV895"/>
      <c r="THW895"/>
      <c r="THX895"/>
      <c r="THY895"/>
      <c r="THZ895"/>
      <c r="TIA895"/>
      <c r="TIB895"/>
      <c r="TIC895"/>
      <c r="TID895"/>
      <c r="TIE895"/>
      <c r="TIF895"/>
      <c r="TIG895"/>
      <c r="TIH895"/>
      <c r="TII895"/>
      <c r="TIJ895"/>
      <c r="TIK895"/>
      <c r="TIL895"/>
      <c r="TIM895"/>
      <c r="TIN895"/>
      <c r="TIO895"/>
      <c r="TIP895"/>
      <c r="TIQ895"/>
      <c r="TIR895"/>
      <c r="TIS895"/>
      <c r="TIT895"/>
      <c r="TIU895"/>
      <c r="TIV895"/>
      <c r="TIW895"/>
      <c r="TIX895"/>
      <c r="TIY895"/>
      <c r="TIZ895"/>
      <c r="TJA895"/>
      <c r="TJB895"/>
      <c r="TJC895"/>
      <c r="TJD895"/>
      <c r="TJE895"/>
      <c r="TJF895"/>
      <c r="TJG895"/>
      <c r="TJH895"/>
      <c r="TJI895"/>
      <c r="TJJ895"/>
      <c r="TJK895"/>
      <c r="TJL895"/>
      <c r="TJM895"/>
      <c r="TJN895"/>
      <c r="TJO895"/>
      <c r="TJP895"/>
      <c r="TJQ895"/>
      <c r="TJR895"/>
      <c r="TJS895"/>
      <c r="TJT895"/>
      <c r="TJU895"/>
      <c r="TJV895"/>
      <c r="TJW895"/>
      <c r="TJX895"/>
      <c r="TJY895"/>
      <c r="TJZ895"/>
      <c r="TKA895"/>
      <c r="TKB895"/>
      <c r="TKC895"/>
      <c r="TKD895"/>
      <c r="TKE895"/>
      <c r="TKF895"/>
      <c r="TKG895"/>
      <c r="TKH895"/>
      <c r="TKI895"/>
      <c r="TKJ895"/>
      <c r="TKK895"/>
      <c r="TKL895"/>
      <c r="TKM895"/>
      <c r="TKN895"/>
      <c r="TKO895"/>
      <c r="TKP895"/>
      <c r="TKQ895"/>
      <c r="TKR895"/>
      <c r="TKS895"/>
      <c r="TKT895"/>
      <c r="TKU895"/>
      <c r="TKV895"/>
      <c r="TKW895"/>
      <c r="TKX895"/>
      <c r="TKY895"/>
      <c r="TKZ895"/>
      <c r="TLA895"/>
      <c r="TLB895"/>
      <c r="TLC895"/>
      <c r="TLD895"/>
      <c r="TLE895"/>
      <c r="TLF895"/>
      <c r="TLG895"/>
      <c r="TLH895"/>
      <c r="TLI895"/>
      <c r="TLJ895"/>
      <c r="TLK895"/>
      <c r="TLL895"/>
      <c r="TLM895"/>
      <c r="TLN895"/>
      <c r="TLO895"/>
      <c r="TLP895"/>
      <c r="TLQ895"/>
      <c r="TLR895"/>
      <c r="TLS895"/>
      <c r="TLT895"/>
      <c r="TLU895"/>
      <c r="TLV895"/>
      <c r="TLW895"/>
      <c r="TLX895"/>
      <c r="TLY895"/>
      <c r="TLZ895"/>
      <c r="TMA895"/>
      <c r="TMB895"/>
      <c r="TMC895"/>
      <c r="TMD895"/>
      <c r="TME895"/>
      <c r="TMF895"/>
      <c r="TMG895"/>
      <c r="TMH895"/>
      <c r="TMI895"/>
      <c r="TMJ895"/>
      <c r="TMK895"/>
      <c r="TML895"/>
      <c r="TMM895"/>
      <c r="TMN895"/>
      <c r="TMO895"/>
      <c r="TMP895"/>
      <c r="TMQ895"/>
      <c r="TMR895"/>
      <c r="TMS895"/>
      <c r="TMT895"/>
      <c r="TMU895"/>
      <c r="TMV895"/>
      <c r="TMW895"/>
      <c r="TMX895"/>
      <c r="TMY895"/>
      <c r="TMZ895"/>
      <c r="TNA895"/>
      <c r="TNB895"/>
      <c r="TNC895"/>
      <c r="TND895"/>
      <c r="TNE895"/>
      <c r="TNF895"/>
      <c r="TNG895"/>
      <c r="TNH895"/>
      <c r="TNI895"/>
      <c r="TNJ895"/>
      <c r="TNK895"/>
      <c r="TNL895"/>
      <c r="TNM895"/>
      <c r="TNN895"/>
      <c r="TNO895"/>
      <c r="TNP895"/>
      <c r="TNQ895"/>
      <c r="TNR895"/>
      <c r="TNS895"/>
      <c r="TNT895"/>
      <c r="TNU895"/>
      <c r="TNV895"/>
      <c r="TNW895"/>
      <c r="TNX895"/>
      <c r="TNY895"/>
      <c r="TNZ895"/>
      <c r="TOA895"/>
      <c r="TOB895"/>
      <c r="TOC895"/>
      <c r="TOD895"/>
      <c r="TOE895"/>
      <c r="TOF895"/>
      <c r="TOG895"/>
      <c r="TOH895"/>
      <c r="TOI895"/>
      <c r="TOJ895"/>
      <c r="TOK895"/>
      <c r="TOL895"/>
      <c r="TOM895"/>
      <c r="TON895"/>
      <c r="TOO895"/>
      <c r="TOP895"/>
      <c r="TOQ895"/>
      <c r="TOR895"/>
      <c r="TOS895"/>
      <c r="TOT895"/>
      <c r="TOU895"/>
      <c r="TOV895"/>
      <c r="TOW895"/>
      <c r="TOX895"/>
      <c r="TOY895"/>
      <c r="TOZ895"/>
      <c r="TPA895"/>
      <c r="TPB895"/>
      <c r="TPC895"/>
      <c r="TPD895"/>
      <c r="TPE895"/>
      <c r="TPF895"/>
      <c r="TPG895"/>
      <c r="TPH895"/>
      <c r="TPI895"/>
      <c r="TPJ895"/>
      <c r="TPK895"/>
      <c r="TPL895"/>
      <c r="TPM895"/>
      <c r="TPN895"/>
      <c r="TPO895"/>
      <c r="TPP895"/>
      <c r="TPQ895"/>
      <c r="TPR895"/>
      <c r="TPS895"/>
      <c r="TPT895"/>
      <c r="TPU895"/>
      <c r="TPV895"/>
      <c r="TPW895"/>
      <c r="TPX895"/>
      <c r="TPY895"/>
      <c r="TPZ895"/>
      <c r="TQA895"/>
      <c r="TQB895"/>
      <c r="TQC895"/>
      <c r="TQD895"/>
      <c r="TQE895"/>
      <c r="TQF895"/>
      <c r="TQG895"/>
      <c r="TQH895"/>
      <c r="TQI895"/>
      <c r="TQJ895"/>
      <c r="TQK895"/>
      <c r="TQL895"/>
      <c r="TQM895"/>
      <c r="TQN895"/>
      <c r="TQO895"/>
      <c r="TQP895"/>
      <c r="TQQ895"/>
      <c r="TQR895"/>
      <c r="TQS895"/>
      <c r="TQT895"/>
      <c r="TQU895"/>
      <c r="TQV895"/>
      <c r="TQW895"/>
      <c r="TQX895"/>
      <c r="TQY895"/>
      <c r="TQZ895"/>
      <c r="TRA895"/>
      <c r="TRB895"/>
      <c r="TRC895"/>
      <c r="TRD895"/>
      <c r="TRE895"/>
      <c r="TRF895"/>
      <c r="TRG895"/>
      <c r="TRH895"/>
      <c r="TRI895"/>
      <c r="TRJ895"/>
      <c r="TRK895"/>
      <c r="TRL895"/>
      <c r="TRM895"/>
      <c r="TRN895"/>
      <c r="TRO895"/>
      <c r="TRP895"/>
      <c r="TRQ895"/>
      <c r="TRR895"/>
      <c r="TRS895"/>
      <c r="TRT895"/>
      <c r="TRU895"/>
      <c r="TRV895"/>
      <c r="TRW895"/>
      <c r="TRX895"/>
      <c r="TRY895"/>
      <c r="TRZ895"/>
      <c r="TSA895"/>
      <c r="TSB895"/>
      <c r="TSC895"/>
      <c r="TSD895"/>
      <c r="TSE895"/>
      <c r="TSF895"/>
      <c r="TSG895"/>
      <c r="TSH895"/>
      <c r="TSI895"/>
      <c r="TSJ895"/>
      <c r="TSK895"/>
      <c r="TSL895"/>
      <c r="TSM895"/>
      <c r="TSN895"/>
      <c r="TSO895"/>
      <c r="TSP895"/>
      <c r="TSQ895"/>
      <c r="TSR895"/>
      <c r="TSS895"/>
      <c r="TST895"/>
      <c r="TSU895"/>
      <c r="TSV895"/>
      <c r="TSW895"/>
      <c r="TSX895"/>
      <c r="TSY895"/>
      <c r="TSZ895"/>
      <c r="TTA895"/>
      <c r="TTB895"/>
      <c r="TTC895"/>
      <c r="TTD895"/>
      <c r="TTE895"/>
      <c r="TTF895"/>
      <c r="TTG895"/>
      <c r="TTH895"/>
      <c r="TTI895"/>
      <c r="TTJ895"/>
      <c r="TTK895"/>
      <c r="TTL895"/>
      <c r="TTM895"/>
      <c r="TTN895"/>
      <c r="TTO895"/>
      <c r="TTP895"/>
      <c r="TTQ895"/>
      <c r="TTR895"/>
      <c r="TTS895"/>
      <c r="TTT895"/>
      <c r="TTU895"/>
      <c r="TTV895"/>
      <c r="TTW895"/>
      <c r="TTX895"/>
      <c r="TTY895"/>
      <c r="TTZ895"/>
      <c r="TUA895"/>
      <c r="TUB895"/>
      <c r="TUC895"/>
      <c r="TUD895"/>
      <c r="TUE895"/>
      <c r="TUF895"/>
      <c r="TUG895"/>
      <c r="TUH895"/>
      <c r="TUI895"/>
      <c r="TUJ895"/>
      <c r="TUK895"/>
      <c r="TUL895"/>
      <c r="TUM895"/>
      <c r="TUN895"/>
      <c r="TUO895"/>
      <c r="TUP895"/>
      <c r="TUQ895"/>
      <c r="TUR895"/>
      <c r="TUS895"/>
      <c r="TUT895"/>
      <c r="TUU895"/>
      <c r="TUV895"/>
      <c r="TUW895"/>
      <c r="TUX895"/>
      <c r="TUY895"/>
      <c r="TUZ895"/>
      <c r="TVA895"/>
      <c r="TVB895"/>
      <c r="TVC895"/>
      <c r="TVD895"/>
      <c r="TVE895"/>
      <c r="TVF895"/>
      <c r="TVG895"/>
      <c r="TVH895"/>
      <c r="TVI895"/>
      <c r="TVJ895"/>
      <c r="TVK895"/>
      <c r="TVL895"/>
      <c r="TVM895"/>
      <c r="TVN895"/>
      <c r="TVO895"/>
      <c r="TVP895"/>
      <c r="TVQ895"/>
      <c r="TVR895"/>
      <c r="TVS895"/>
      <c r="TVT895"/>
      <c r="TVU895"/>
      <c r="TVV895"/>
      <c r="TVW895"/>
      <c r="TVX895"/>
      <c r="TVY895"/>
      <c r="TVZ895"/>
      <c r="TWA895"/>
      <c r="TWB895"/>
      <c r="TWC895"/>
      <c r="TWD895"/>
      <c r="TWE895"/>
      <c r="TWF895"/>
      <c r="TWG895"/>
      <c r="TWH895"/>
      <c r="TWI895"/>
      <c r="TWJ895"/>
      <c r="TWK895"/>
      <c r="TWL895"/>
      <c r="TWM895"/>
      <c r="TWN895"/>
      <c r="TWO895"/>
      <c r="TWP895"/>
      <c r="TWQ895"/>
      <c r="TWR895"/>
      <c r="TWS895"/>
      <c r="TWT895"/>
      <c r="TWU895"/>
      <c r="TWV895"/>
      <c r="TWW895"/>
      <c r="TWX895"/>
      <c r="TWY895"/>
      <c r="TWZ895"/>
      <c r="TXA895"/>
      <c r="TXB895"/>
      <c r="TXC895"/>
      <c r="TXD895"/>
      <c r="TXE895"/>
      <c r="TXF895"/>
      <c r="TXG895"/>
      <c r="TXH895"/>
      <c r="TXI895"/>
      <c r="TXJ895"/>
      <c r="TXK895"/>
      <c r="TXL895"/>
      <c r="TXM895"/>
      <c r="TXN895"/>
      <c r="TXO895"/>
      <c r="TXP895"/>
      <c r="TXQ895"/>
      <c r="TXR895"/>
      <c r="TXS895"/>
      <c r="TXT895"/>
      <c r="TXU895"/>
      <c r="TXV895"/>
      <c r="TXW895"/>
      <c r="TXX895"/>
      <c r="TXY895"/>
      <c r="TXZ895"/>
      <c r="TYA895"/>
      <c r="TYB895"/>
      <c r="TYC895"/>
      <c r="TYD895"/>
      <c r="TYE895"/>
      <c r="TYF895"/>
      <c r="TYG895"/>
      <c r="TYH895"/>
      <c r="TYI895"/>
      <c r="TYJ895"/>
      <c r="TYK895"/>
      <c r="TYL895"/>
      <c r="TYM895"/>
      <c r="TYN895"/>
      <c r="TYO895"/>
      <c r="TYP895"/>
      <c r="TYQ895"/>
      <c r="TYR895"/>
      <c r="TYS895"/>
      <c r="TYT895"/>
      <c r="TYU895"/>
      <c r="TYV895"/>
      <c r="TYW895"/>
      <c r="TYX895"/>
      <c r="TYY895"/>
      <c r="TYZ895"/>
      <c r="TZA895"/>
      <c r="TZB895"/>
      <c r="TZC895"/>
      <c r="TZD895"/>
      <c r="TZE895"/>
      <c r="TZF895"/>
      <c r="TZG895"/>
      <c r="TZH895"/>
      <c r="TZI895"/>
      <c r="TZJ895"/>
      <c r="TZK895"/>
      <c r="TZL895"/>
      <c r="TZM895"/>
      <c r="TZN895"/>
      <c r="TZO895"/>
      <c r="TZP895"/>
      <c r="TZQ895"/>
      <c r="TZR895"/>
      <c r="TZS895"/>
      <c r="TZT895"/>
      <c r="TZU895"/>
      <c r="TZV895"/>
      <c r="TZW895"/>
      <c r="TZX895"/>
      <c r="TZY895"/>
      <c r="TZZ895"/>
      <c r="UAA895"/>
      <c r="UAB895"/>
      <c r="UAC895"/>
      <c r="UAD895"/>
      <c r="UAE895"/>
      <c r="UAF895"/>
      <c r="UAG895"/>
      <c r="UAH895"/>
      <c r="UAI895"/>
      <c r="UAJ895"/>
      <c r="UAK895"/>
      <c r="UAL895"/>
      <c r="UAM895"/>
      <c r="UAN895"/>
      <c r="UAO895"/>
      <c r="UAP895"/>
      <c r="UAQ895"/>
      <c r="UAR895"/>
      <c r="UAS895"/>
      <c r="UAT895"/>
      <c r="UAU895"/>
      <c r="UAV895"/>
      <c r="UAW895"/>
      <c r="UAX895"/>
      <c r="UAY895"/>
      <c r="UAZ895"/>
      <c r="UBA895"/>
      <c r="UBB895"/>
      <c r="UBC895"/>
      <c r="UBD895"/>
      <c r="UBE895"/>
      <c r="UBF895"/>
      <c r="UBG895"/>
      <c r="UBH895"/>
      <c r="UBI895"/>
      <c r="UBJ895"/>
      <c r="UBK895"/>
      <c r="UBL895"/>
      <c r="UBM895"/>
      <c r="UBN895"/>
      <c r="UBO895"/>
      <c r="UBP895"/>
      <c r="UBQ895"/>
      <c r="UBR895"/>
      <c r="UBS895"/>
      <c r="UBT895"/>
      <c r="UBU895"/>
      <c r="UBV895"/>
      <c r="UBW895"/>
      <c r="UBX895"/>
      <c r="UBY895"/>
      <c r="UBZ895"/>
      <c r="UCA895"/>
      <c r="UCB895"/>
      <c r="UCC895"/>
      <c r="UCD895"/>
      <c r="UCE895"/>
      <c r="UCF895"/>
      <c r="UCG895"/>
      <c r="UCH895"/>
      <c r="UCI895"/>
      <c r="UCJ895"/>
      <c r="UCK895"/>
      <c r="UCL895"/>
      <c r="UCM895"/>
      <c r="UCN895"/>
      <c r="UCO895"/>
      <c r="UCP895"/>
      <c r="UCQ895"/>
      <c r="UCR895"/>
      <c r="UCS895"/>
      <c r="UCT895"/>
      <c r="UCU895"/>
      <c r="UCV895"/>
      <c r="UCW895"/>
      <c r="UCX895"/>
      <c r="UCY895"/>
      <c r="UCZ895"/>
      <c r="UDA895"/>
      <c r="UDB895"/>
      <c r="UDC895"/>
      <c r="UDD895"/>
      <c r="UDE895"/>
      <c r="UDF895"/>
      <c r="UDG895"/>
      <c r="UDH895"/>
      <c r="UDI895"/>
      <c r="UDJ895"/>
      <c r="UDK895"/>
      <c r="UDL895"/>
      <c r="UDM895"/>
      <c r="UDN895"/>
      <c r="UDO895"/>
      <c r="UDP895"/>
      <c r="UDQ895"/>
      <c r="UDR895"/>
      <c r="UDS895"/>
      <c r="UDT895"/>
      <c r="UDU895"/>
      <c r="UDV895"/>
      <c r="UDW895"/>
      <c r="UDX895"/>
      <c r="UDY895"/>
      <c r="UDZ895"/>
      <c r="UEA895"/>
      <c r="UEB895"/>
      <c r="UEC895"/>
      <c r="UED895"/>
      <c r="UEE895"/>
      <c r="UEF895"/>
      <c r="UEG895"/>
      <c r="UEH895"/>
      <c r="UEI895"/>
      <c r="UEJ895"/>
      <c r="UEK895"/>
      <c r="UEL895"/>
      <c r="UEM895"/>
      <c r="UEN895"/>
      <c r="UEO895"/>
      <c r="UEP895"/>
      <c r="UEQ895"/>
      <c r="UER895"/>
      <c r="UES895"/>
      <c r="UET895"/>
      <c r="UEU895"/>
      <c r="UEV895"/>
      <c r="UEW895"/>
      <c r="UEX895"/>
      <c r="UEY895"/>
      <c r="UEZ895"/>
      <c r="UFA895"/>
      <c r="UFB895"/>
      <c r="UFC895"/>
      <c r="UFD895"/>
      <c r="UFE895"/>
      <c r="UFF895"/>
      <c r="UFG895"/>
      <c r="UFH895"/>
      <c r="UFI895"/>
      <c r="UFJ895"/>
      <c r="UFK895"/>
      <c r="UFL895"/>
      <c r="UFM895"/>
      <c r="UFN895"/>
      <c r="UFO895"/>
      <c r="UFP895"/>
      <c r="UFQ895"/>
      <c r="UFR895"/>
      <c r="UFS895"/>
      <c r="UFT895"/>
      <c r="UFU895"/>
      <c r="UFV895"/>
      <c r="UFW895"/>
      <c r="UFX895"/>
      <c r="UFY895"/>
      <c r="UFZ895"/>
      <c r="UGA895"/>
      <c r="UGB895"/>
      <c r="UGC895"/>
      <c r="UGD895"/>
      <c r="UGE895"/>
      <c r="UGF895"/>
      <c r="UGG895"/>
      <c r="UGH895"/>
      <c r="UGI895"/>
      <c r="UGJ895"/>
      <c r="UGK895"/>
      <c r="UGL895"/>
      <c r="UGM895"/>
      <c r="UGN895"/>
      <c r="UGO895"/>
      <c r="UGP895"/>
      <c r="UGQ895"/>
      <c r="UGR895"/>
      <c r="UGS895"/>
      <c r="UGT895"/>
      <c r="UGU895"/>
      <c r="UGV895"/>
      <c r="UGW895"/>
      <c r="UGX895"/>
      <c r="UGY895"/>
      <c r="UGZ895"/>
      <c r="UHA895"/>
      <c r="UHB895"/>
      <c r="UHC895"/>
      <c r="UHD895"/>
      <c r="UHE895"/>
      <c r="UHF895"/>
      <c r="UHG895"/>
      <c r="UHH895"/>
      <c r="UHI895"/>
      <c r="UHJ895"/>
      <c r="UHK895"/>
      <c r="UHL895"/>
      <c r="UHM895"/>
      <c r="UHN895"/>
      <c r="UHO895"/>
      <c r="UHP895"/>
      <c r="UHQ895"/>
      <c r="UHR895"/>
      <c r="UHS895"/>
      <c r="UHT895"/>
      <c r="UHU895"/>
      <c r="UHV895"/>
      <c r="UHW895"/>
      <c r="UHX895"/>
      <c r="UHY895"/>
      <c r="UHZ895"/>
      <c r="UIA895"/>
      <c r="UIB895"/>
      <c r="UIC895"/>
      <c r="UID895"/>
      <c r="UIE895"/>
      <c r="UIF895"/>
      <c r="UIG895"/>
      <c r="UIH895"/>
      <c r="UII895"/>
      <c r="UIJ895"/>
      <c r="UIK895"/>
      <c r="UIL895"/>
      <c r="UIM895"/>
      <c r="UIN895"/>
      <c r="UIO895"/>
      <c r="UIP895"/>
      <c r="UIQ895"/>
      <c r="UIR895"/>
      <c r="UIS895"/>
      <c r="UIT895"/>
      <c r="UIU895"/>
      <c r="UIV895"/>
      <c r="UIW895"/>
      <c r="UIX895"/>
      <c r="UIY895"/>
      <c r="UIZ895"/>
      <c r="UJA895"/>
      <c r="UJB895"/>
      <c r="UJC895"/>
      <c r="UJD895"/>
      <c r="UJE895"/>
      <c r="UJF895"/>
      <c r="UJG895"/>
      <c r="UJH895"/>
      <c r="UJI895"/>
      <c r="UJJ895"/>
      <c r="UJK895"/>
      <c r="UJL895"/>
      <c r="UJM895"/>
      <c r="UJN895"/>
      <c r="UJO895"/>
      <c r="UJP895"/>
      <c r="UJQ895"/>
      <c r="UJR895"/>
      <c r="UJS895"/>
      <c r="UJT895"/>
      <c r="UJU895"/>
      <c r="UJV895"/>
      <c r="UJW895"/>
      <c r="UJX895"/>
      <c r="UJY895"/>
      <c r="UJZ895"/>
      <c r="UKA895"/>
      <c r="UKB895"/>
      <c r="UKC895"/>
      <c r="UKD895"/>
      <c r="UKE895"/>
      <c r="UKF895"/>
      <c r="UKG895"/>
      <c r="UKH895"/>
      <c r="UKI895"/>
      <c r="UKJ895"/>
      <c r="UKK895"/>
      <c r="UKL895"/>
      <c r="UKM895"/>
      <c r="UKN895"/>
      <c r="UKO895"/>
      <c r="UKP895"/>
      <c r="UKQ895"/>
      <c r="UKR895"/>
      <c r="UKS895"/>
      <c r="UKT895"/>
      <c r="UKU895"/>
      <c r="UKV895"/>
      <c r="UKW895"/>
      <c r="UKX895"/>
      <c r="UKY895"/>
      <c r="UKZ895"/>
      <c r="ULA895"/>
      <c r="ULB895"/>
      <c r="ULC895"/>
      <c r="ULD895"/>
      <c r="ULE895"/>
      <c r="ULF895"/>
      <c r="ULG895"/>
      <c r="ULH895"/>
      <c r="ULI895"/>
      <c r="ULJ895"/>
      <c r="ULK895"/>
      <c r="ULL895"/>
      <c r="ULM895"/>
      <c r="ULN895"/>
      <c r="ULO895"/>
      <c r="ULP895"/>
      <c r="ULQ895"/>
      <c r="ULR895"/>
      <c r="ULS895"/>
      <c r="ULT895"/>
      <c r="ULU895"/>
      <c r="ULV895"/>
      <c r="ULW895"/>
      <c r="ULX895"/>
      <c r="ULY895"/>
      <c r="ULZ895"/>
      <c r="UMA895"/>
      <c r="UMB895"/>
      <c r="UMC895"/>
      <c r="UMD895"/>
      <c r="UME895"/>
      <c r="UMF895"/>
      <c r="UMG895"/>
      <c r="UMH895"/>
      <c r="UMI895"/>
      <c r="UMJ895"/>
      <c r="UMK895"/>
      <c r="UML895"/>
      <c r="UMM895"/>
      <c r="UMN895"/>
      <c r="UMO895"/>
      <c r="UMP895"/>
      <c r="UMQ895"/>
      <c r="UMR895"/>
      <c r="UMS895"/>
      <c r="UMT895"/>
      <c r="UMU895"/>
      <c r="UMV895"/>
      <c r="UMW895"/>
      <c r="UMX895"/>
      <c r="UMY895"/>
      <c r="UMZ895"/>
      <c r="UNA895"/>
      <c r="UNB895"/>
      <c r="UNC895"/>
      <c r="UND895"/>
      <c r="UNE895"/>
      <c r="UNF895"/>
      <c r="UNG895"/>
      <c r="UNH895"/>
      <c r="UNI895"/>
      <c r="UNJ895"/>
      <c r="UNK895"/>
      <c r="UNL895"/>
      <c r="UNM895"/>
      <c r="UNN895"/>
      <c r="UNO895"/>
      <c r="UNP895"/>
      <c r="UNQ895"/>
      <c r="UNR895"/>
      <c r="UNS895"/>
      <c r="UNT895"/>
      <c r="UNU895"/>
      <c r="UNV895"/>
      <c r="UNW895"/>
      <c r="UNX895"/>
      <c r="UNY895"/>
      <c r="UNZ895"/>
      <c r="UOA895"/>
      <c r="UOB895"/>
      <c r="UOC895"/>
      <c r="UOD895"/>
      <c r="UOE895"/>
      <c r="UOF895"/>
      <c r="UOG895"/>
      <c r="UOH895"/>
      <c r="UOI895"/>
      <c r="UOJ895"/>
      <c r="UOK895"/>
      <c r="UOL895"/>
      <c r="UOM895"/>
      <c r="UON895"/>
      <c r="UOO895"/>
      <c r="UOP895"/>
      <c r="UOQ895"/>
      <c r="UOR895"/>
      <c r="UOS895"/>
      <c r="UOT895"/>
      <c r="UOU895"/>
      <c r="UOV895"/>
      <c r="UOW895"/>
      <c r="UOX895"/>
      <c r="UOY895"/>
      <c r="UOZ895"/>
      <c r="UPA895"/>
      <c r="UPB895"/>
      <c r="UPC895"/>
      <c r="UPD895"/>
      <c r="UPE895"/>
      <c r="UPF895"/>
      <c r="UPG895"/>
      <c r="UPH895"/>
      <c r="UPI895"/>
      <c r="UPJ895"/>
      <c r="UPK895"/>
      <c r="UPL895"/>
      <c r="UPM895"/>
      <c r="UPN895"/>
      <c r="UPO895"/>
      <c r="UPP895"/>
      <c r="UPQ895"/>
      <c r="UPR895"/>
      <c r="UPS895"/>
      <c r="UPT895"/>
      <c r="UPU895"/>
      <c r="UPV895"/>
      <c r="UPW895"/>
      <c r="UPX895"/>
      <c r="UPY895"/>
      <c r="UPZ895"/>
      <c r="UQA895"/>
      <c r="UQB895"/>
      <c r="UQC895"/>
      <c r="UQD895"/>
      <c r="UQE895"/>
      <c r="UQF895"/>
      <c r="UQG895"/>
      <c r="UQH895"/>
      <c r="UQI895"/>
      <c r="UQJ895"/>
      <c r="UQK895"/>
      <c r="UQL895"/>
      <c r="UQM895"/>
      <c r="UQN895"/>
      <c r="UQO895"/>
      <c r="UQP895"/>
      <c r="UQQ895"/>
      <c r="UQR895"/>
      <c r="UQS895"/>
      <c r="UQT895"/>
      <c r="UQU895"/>
      <c r="UQV895"/>
      <c r="UQW895"/>
      <c r="UQX895"/>
      <c r="UQY895"/>
      <c r="UQZ895"/>
      <c r="URA895"/>
      <c r="URB895"/>
      <c r="URC895"/>
      <c r="URD895"/>
      <c r="URE895"/>
      <c r="URF895"/>
      <c r="URG895"/>
      <c r="URH895"/>
      <c r="URI895"/>
      <c r="URJ895"/>
      <c r="URK895"/>
      <c r="URL895"/>
      <c r="URM895"/>
      <c r="URN895"/>
      <c r="URO895"/>
      <c r="URP895"/>
      <c r="URQ895"/>
      <c r="URR895"/>
      <c r="URS895"/>
      <c r="URT895"/>
      <c r="URU895"/>
      <c r="URV895"/>
      <c r="URW895"/>
      <c r="URX895"/>
      <c r="URY895"/>
      <c r="URZ895"/>
      <c r="USA895"/>
      <c r="USB895"/>
      <c r="USC895"/>
      <c r="USD895"/>
      <c r="USE895"/>
      <c r="USF895"/>
      <c r="USG895"/>
      <c r="USH895"/>
      <c r="USI895"/>
      <c r="USJ895"/>
      <c r="USK895"/>
      <c r="USL895"/>
      <c r="USM895"/>
      <c r="USN895"/>
      <c r="USO895"/>
      <c r="USP895"/>
      <c r="USQ895"/>
      <c r="USR895"/>
      <c r="USS895"/>
      <c r="UST895"/>
      <c r="USU895"/>
      <c r="USV895"/>
      <c r="USW895"/>
      <c r="USX895"/>
      <c r="USY895"/>
      <c r="USZ895"/>
      <c r="UTA895"/>
      <c r="UTB895"/>
      <c r="UTC895"/>
      <c r="UTD895"/>
      <c r="UTE895"/>
      <c r="UTF895"/>
      <c r="UTG895"/>
      <c r="UTH895"/>
      <c r="UTI895"/>
      <c r="UTJ895"/>
      <c r="UTK895"/>
      <c r="UTL895"/>
      <c r="UTM895"/>
      <c r="UTN895"/>
      <c r="UTO895"/>
      <c r="UTP895"/>
      <c r="UTQ895"/>
      <c r="UTR895"/>
      <c r="UTS895"/>
      <c r="UTT895"/>
      <c r="UTU895"/>
      <c r="UTV895"/>
      <c r="UTW895"/>
      <c r="UTX895"/>
      <c r="UTY895"/>
      <c r="UTZ895"/>
      <c r="UUA895"/>
      <c r="UUB895"/>
      <c r="UUC895"/>
      <c r="UUD895"/>
      <c r="UUE895"/>
      <c r="UUF895"/>
      <c r="UUG895"/>
      <c r="UUH895"/>
      <c r="UUI895"/>
      <c r="UUJ895"/>
      <c r="UUK895"/>
      <c r="UUL895"/>
      <c r="UUM895"/>
      <c r="UUN895"/>
      <c r="UUO895"/>
      <c r="UUP895"/>
      <c r="UUQ895"/>
      <c r="UUR895"/>
      <c r="UUS895"/>
      <c r="UUT895"/>
      <c r="UUU895"/>
      <c r="UUV895"/>
      <c r="UUW895"/>
      <c r="UUX895"/>
      <c r="UUY895"/>
      <c r="UUZ895"/>
      <c r="UVA895"/>
      <c r="UVB895"/>
      <c r="UVC895"/>
      <c r="UVD895"/>
      <c r="UVE895"/>
      <c r="UVF895"/>
      <c r="UVG895"/>
      <c r="UVH895"/>
      <c r="UVI895"/>
      <c r="UVJ895"/>
      <c r="UVK895"/>
      <c r="UVL895"/>
      <c r="UVM895"/>
      <c r="UVN895"/>
      <c r="UVO895"/>
      <c r="UVP895"/>
      <c r="UVQ895"/>
      <c r="UVR895"/>
      <c r="UVS895"/>
      <c r="UVT895"/>
      <c r="UVU895"/>
      <c r="UVV895"/>
      <c r="UVW895"/>
      <c r="UVX895"/>
      <c r="UVY895"/>
      <c r="UVZ895"/>
      <c r="UWA895"/>
      <c r="UWB895"/>
      <c r="UWC895"/>
      <c r="UWD895"/>
      <c r="UWE895"/>
      <c r="UWF895"/>
      <c r="UWG895"/>
      <c r="UWH895"/>
      <c r="UWI895"/>
      <c r="UWJ895"/>
      <c r="UWK895"/>
      <c r="UWL895"/>
      <c r="UWM895"/>
      <c r="UWN895"/>
      <c r="UWO895"/>
      <c r="UWP895"/>
      <c r="UWQ895"/>
      <c r="UWR895"/>
      <c r="UWS895"/>
      <c r="UWT895"/>
      <c r="UWU895"/>
      <c r="UWV895"/>
      <c r="UWW895"/>
      <c r="UWX895"/>
      <c r="UWY895"/>
      <c r="UWZ895"/>
      <c r="UXA895"/>
      <c r="UXB895"/>
      <c r="UXC895"/>
      <c r="UXD895"/>
      <c r="UXE895"/>
      <c r="UXF895"/>
      <c r="UXG895"/>
      <c r="UXH895"/>
      <c r="UXI895"/>
      <c r="UXJ895"/>
      <c r="UXK895"/>
      <c r="UXL895"/>
      <c r="UXM895"/>
      <c r="UXN895"/>
      <c r="UXO895"/>
      <c r="UXP895"/>
      <c r="UXQ895"/>
      <c r="UXR895"/>
      <c r="UXS895"/>
      <c r="UXT895"/>
      <c r="UXU895"/>
      <c r="UXV895"/>
      <c r="UXW895"/>
      <c r="UXX895"/>
      <c r="UXY895"/>
      <c r="UXZ895"/>
      <c r="UYA895"/>
      <c r="UYB895"/>
      <c r="UYC895"/>
      <c r="UYD895"/>
      <c r="UYE895"/>
      <c r="UYF895"/>
      <c r="UYG895"/>
      <c r="UYH895"/>
      <c r="UYI895"/>
      <c r="UYJ895"/>
      <c r="UYK895"/>
      <c r="UYL895"/>
      <c r="UYM895"/>
      <c r="UYN895"/>
      <c r="UYO895"/>
      <c r="UYP895"/>
      <c r="UYQ895"/>
      <c r="UYR895"/>
      <c r="UYS895"/>
      <c r="UYT895"/>
      <c r="UYU895"/>
      <c r="UYV895"/>
      <c r="UYW895"/>
      <c r="UYX895"/>
      <c r="UYY895"/>
      <c r="UYZ895"/>
      <c r="UZA895"/>
      <c r="UZB895"/>
      <c r="UZC895"/>
      <c r="UZD895"/>
      <c r="UZE895"/>
      <c r="UZF895"/>
      <c r="UZG895"/>
      <c r="UZH895"/>
      <c r="UZI895"/>
      <c r="UZJ895"/>
      <c r="UZK895"/>
      <c r="UZL895"/>
      <c r="UZM895"/>
      <c r="UZN895"/>
      <c r="UZO895"/>
      <c r="UZP895"/>
      <c r="UZQ895"/>
      <c r="UZR895"/>
      <c r="UZS895"/>
      <c r="UZT895"/>
      <c r="UZU895"/>
      <c r="UZV895"/>
      <c r="UZW895"/>
      <c r="UZX895"/>
      <c r="UZY895"/>
      <c r="UZZ895"/>
      <c r="VAA895"/>
      <c r="VAB895"/>
      <c r="VAC895"/>
      <c r="VAD895"/>
      <c r="VAE895"/>
      <c r="VAF895"/>
      <c r="VAG895"/>
      <c r="VAH895"/>
      <c r="VAI895"/>
      <c r="VAJ895"/>
      <c r="VAK895"/>
      <c r="VAL895"/>
      <c r="VAM895"/>
      <c r="VAN895"/>
      <c r="VAO895"/>
      <c r="VAP895"/>
      <c r="VAQ895"/>
      <c r="VAR895"/>
      <c r="VAS895"/>
      <c r="VAT895"/>
      <c r="VAU895"/>
      <c r="VAV895"/>
      <c r="VAW895"/>
      <c r="VAX895"/>
      <c r="VAY895"/>
      <c r="VAZ895"/>
      <c r="VBA895"/>
      <c r="VBB895"/>
      <c r="VBC895"/>
      <c r="VBD895"/>
      <c r="VBE895"/>
      <c r="VBF895"/>
      <c r="VBG895"/>
      <c r="VBH895"/>
      <c r="VBI895"/>
      <c r="VBJ895"/>
      <c r="VBK895"/>
      <c r="VBL895"/>
      <c r="VBM895"/>
      <c r="VBN895"/>
      <c r="VBO895"/>
      <c r="VBP895"/>
      <c r="VBQ895"/>
      <c r="VBR895"/>
      <c r="VBS895"/>
      <c r="VBT895"/>
      <c r="VBU895"/>
      <c r="VBV895"/>
      <c r="VBW895"/>
      <c r="VBX895"/>
      <c r="VBY895"/>
      <c r="VBZ895"/>
      <c r="VCA895"/>
      <c r="VCB895"/>
      <c r="VCC895"/>
      <c r="VCD895"/>
      <c r="VCE895"/>
      <c r="VCF895"/>
      <c r="VCG895"/>
      <c r="VCH895"/>
      <c r="VCI895"/>
      <c r="VCJ895"/>
      <c r="VCK895"/>
      <c r="VCL895"/>
      <c r="VCM895"/>
      <c r="VCN895"/>
      <c r="VCO895"/>
      <c r="VCP895"/>
      <c r="VCQ895"/>
      <c r="VCR895"/>
      <c r="VCS895"/>
      <c r="VCT895"/>
      <c r="VCU895"/>
      <c r="VCV895"/>
      <c r="VCW895"/>
      <c r="VCX895"/>
      <c r="VCY895"/>
      <c r="VCZ895"/>
      <c r="VDA895"/>
      <c r="VDB895"/>
      <c r="VDC895"/>
      <c r="VDD895"/>
      <c r="VDE895"/>
      <c r="VDF895"/>
      <c r="VDG895"/>
      <c r="VDH895"/>
      <c r="VDI895"/>
      <c r="VDJ895"/>
      <c r="VDK895"/>
      <c r="VDL895"/>
      <c r="VDM895"/>
      <c r="VDN895"/>
      <c r="VDO895"/>
      <c r="VDP895"/>
      <c r="VDQ895"/>
      <c r="VDR895"/>
      <c r="VDS895"/>
      <c r="VDT895"/>
      <c r="VDU895"/>
      <c r="VDV895"/>
      <c r="VDW895"/>
      <c r="VDX895"/>
      <c r="VDY895"/>
      <c r="VDZ895"/>
      <c r="VEA895"/>
      <c r="VEB895"/>
      <c r="VEC895"/>
      <c r="VED895"/>
      <c r="VEE895"/>
      <c r="VEF895"/>
      <c r="VEG895"/>
      <c r="VEH895"/>
      <c r="VEI895"/>
      <c r="VEJ895"/>
      <c r="VEK895"/>
      <c r="VEL895"/>
      <c r="VEM895"/>
      <c r="VEN895"/>
      <c r="VEO895"/>
      <c r="VEP895"/>
      <c r="VEQ895"/>
      <c r="VER895"/>
      <c r="VES895"/>
      <c r="VET895"/>
      <c r="VEU895"/>
      <c r="VEV895"/>
      <c r="VEW895"/>
      <c r="VEX895"/>
      <c r="VEY895"/>
      <c r="VEZ895"/>
      <c r="VFA895"/>
      <c r="VFB895"/>
      <c r="VFC895"/>
      <c r="VFD895"/>
      <c r="VFE895"/>
      <c r="VFF895"/>
      <c r="VFG895"/>
      <c r="VFH895"/>
      <c r="VFI895"/>
      <c r="VFJ895"/>
      <c r="VFK895"/>
      <c r="VFL895"/>
      <c r="VFM895"/>
      <c r="VFN895"/>
      <c r="VFO895"/>
      <c r="VFP895"/>
      <c r="VFQ895"/>
      <c r="VFR895"/>
      <c r="VFS895"/>
      <c r="VFT895"/>
      <c r="VFU895"/>
      <c r="VFV895"/>
      <c r="VFW895"/>
      <c r="VFX895"/>
      <c r="VFY895"/>
      <c r="VFZ895"/>
      <c r="VGA895"/>
      <c r="VGB895"/>
      <c r="VGC895"/>
      <c r="VGD895"/>
      <c r="VGE895"/>
      <c r="VGF895"/>
      <c r="VGG895"/>
      <c r="VGH895"/>
      <c r="VGI895"/>
      <c r="VGJ895"/>
      <c r="VGK895"/>
      <c r="VGL895"/>
      <c r="VGM895"/>
      <c r="VGN895"/>
      <c r="VGO895"/>
      <c r="VGP895"/>
      <c r="VGQ895"/>
      <c r="VGR895"/>
      <c r="VGS895"/>
      <c r="VGT895"/>
      <c r="VGU895"/>
      <c r="VGV895"/>
      <c r="VGW895"/>
      <c r="VGX895"/>
      <c r="VGY895"/>
      <c r="VGZ895"/>
      <c r="VHA895"/>
      <c r="VHB895"/>
      <c r="VHC895"/>
      <c r="VHD895"/>
      <c r="VHE895"/>
      <c r="VHF895"/>
      <c r="VHG895"/>
      <c r="VHH895"/>
      <c r="VHI895"/>
      <c r="VHJ895"/>
      <c r="VHK895"/>
      <c r="VHL895"/>
      <c r="VHM895"/>
      <c r="VHN895"/>
      <c r="VHO895"/>
      <c r="VHP895"/>
      <c r="VHQ895"/>
      <c r="VHR895"/>
      <c r="VHS895"/>
      <c r="VHT895"/>
      <c r="VHU895"/>
      <c r="VHV895"/>
      <c r="VHW895"/>
      <c r="VHX895"/>
      <c r="VHY895"/>
      <c r="VHZ895"/>
      <c r="VIA895"/>
      <c r="VIB895"/>
      <c r="VIC895"/>
      <c r="VID895"/>
      <c r="VIE895"/>
      <c r="VIF895"/>
      <c r="VIG895"/>
      <c r="VIH895"/>
      <c r="VII895"/>
      <c r="VIJ895"/>
      <c r="VIK895"/>
      <c r="VIL895"/>
      <c r="VIM895"/>
      <c r="VIN895"/>
      <c r="VIO895"/>
      <c r="VIP895"/>
      <c r="VIQ895"/>
      <c r="VIR895"/>
      <c r="VIS895"/>
      <c r="VIT895"/>
      <c r="VIU895"/>
      <c r="VIV895"/>
      <c r="VIW895"/>
      <c r="VIX895"/>
      <c r="VIY895"/>
      <c r="VIZ895"/>
      <c r="VJA895"/>
      <c r="VJB895"/>
      <c r="VJC895"/>
      <c r="VJD895"/>
      <c r="VJE895"/>
      <c r="VJF895"/>
      <c r="VJG895"/>
      <c r="VJH895"/>
      <c r="VJI895"/>
      <c r="VJJ895"/>
      <c r="VJK895"/>
      <c r="VJL895"/>
      <c r="VJM895"/>
      <c r="VJN895"/>
      <c r="VJO895"/>
      <c r="VJP895"/>
      <c r="VJQ895"/>
      <c r="VJR895"/>
      <c r="VJS895"/>
      <c r="VJT895"/>
      <c r="VJU895"/>
      <c r="VJV895"/>
      <c r="VJW895"/>
      <c r="VJX895"/>
      <c r="VJY895"/>
      <c r="VJZ895"/>
      <c r="VKA895"/>
      <c r="VKB895"/>
      <c r="VKC895"/>
      <c r="VKD895"/>
      <c r="VKE895"/>
      <c r="VKF895"/>
      <c r="VKG895"/>
      <c r="VKH895"/>
      <c r="VKI895"/>
      <c r="VKJ895"/>
      <c r="VKK895"/>
      <c r="VKL895"/>
      <c r="VKM895"/>
      <c r="VKN895"/>
      <c r="VKO895"/>
      <c r="VKP895"/>
      <c r="VKQ895"/>
      <c r="VKR895"/>
      <c r="VKS895"/>
      <c r="VKT895"/>
      <c r="VKU895"/>
      <c r="VKV895"/>
      <c r="VKW895"/>
      <c r="VKX895"/>
      <c r="VKY895"/>
      <c r="VKZ895"/>
      <c r="VLA895"/>
      <c r="VLB895"/>
      <c r="VLC895"/>
      <c r="VLD895"/>
      <c r="VLE895"/>
      <c r="VLF895"/>
      <c r="VLG895"/>
      <c r="VLH895"/>
      <c r="VLI895"/>
      <c r="VLJ895"/>
      <c r="VLK895"/>
      <c r="VLL895"/>
      <c r="VLM895"/>
      <c r="VLN895"/>
      <c r="VLO895"/>
      <c r="VLP895"/>
      <c r="VLQ895"/>
      <c r="VLR895"/>
      <c r="VLS895"/>
      <c r="VLT895"/>
      <c r="VLU895"/>
      <c r="VLV895"/>
      <c r="VLW895"/>
      <c r="VLX895"/>
      <c r="VLY895"/>
      <c r="VLZ895"/>
      <c r="VMA895"/>
      <c r="VMB895"/>
      <c r="VMC895"/>
      <c r="VMD895"/>
      <c r="VME895"/>
      <c r="VMF895"/>
      <c r="VMG895"/>
      <c r="VMH895"/>
      <c r="VMI895"/>
      <c r="VMJ895"/>
      <c r="VMK895"/>
      <c r="VML895"/>
      <c r="VMM895"/>
      <c r="VMN895"/>
      <c r="VMO895"/>
      <c r="VMP895"/>
      <c r="VMQ895"/>
      <c r="VMR895"/>
      <c r="VMS895"/>
      <c r="VMT895"/>
      <c r="VMU895"/>
      <c r="VMV895"/>
      <c r="VMW895"/>
      <c r="VMX895"/>
      <c r="VMY895"/>
      <c r="VMZ895"/>
      <c r="VNA895"/>
      <c r="VNB895"/>
      <c r="VNC895"/>
      <c r="VND895"/>
      <c r="VNE895"/>
      <c r="VNF895"/>
      <c r="VNG895"/>
      <c r="VNH895"/>
      <c r="VNI895"/>
      <c r="VNJ895"/>
      <c r="VNK895"/>
      <c r="VNL895"/>
      <c r="VNM895"/>
      <c r="VNN895"/>
      <c r="VNO895"/>
      <c r="VNP895"/>
      <c r="VNQ895"/>
      <c r="VNR895"/>
      <c r="VNS895"/>
      <c r="VNT895"/>
      <c r="VNU895"/>
      <c r="VNV895"/>
      <c r="VNW895"/>
      <c r="VNX895"/>
      <c r="VNY895"/>
      <c r="VNZ895"/>
      <c r="VOA895"/>
      <c r="VOB895"/>
      <c r="VOC895"/>
      <c r="VOD895"/>
      <c r="VOE895"/>
      <c r="VOF895"/>
      <c r="VOG895"/>
      <c r="VOH895"/>
      <c r="VOI895"/>
      <c r="VOJ895"/>
      <c r="VOK895"/>
      <c r="VOL895"/>
      <c r="VOM895"/>
      <c r="VON895"/>
      <c r="VOO895"/>
      <c r="VOP895"/>
      <c r="VOQ895"/>
      <c r="VOR895"/>
      <c r="VOS895"/>
      <c r="VOT895"/>
      <c r="VOU895"/>
      <c r="VOV895"/>
      <c r="VOW895"/>
      <c r="VOX895"/>
      <c r="VOY895"/>
      <c r="VOZ895"/>
      <c r="VPA895"/>
      <c r="VPB895"/>
      <c r="VPC895"/>
      <c r="VPD895"/>
      <c r="VPE895"/>
      <c r="VPF895"/>
      <c r="VPG895"/>
      <c r="VPH895"/>
      <c r="VPI895"/>
      <c r="VPJ895"/>
      <c r="VPK895"/>
      <c r="VPL895"/>
      <c r="VPM895"/>
      <c r="VPN895"/>
      <c r="VPO895"/>
      <c r="VPP895"/>
      <c r="VPQ895"/>
      <c r="VPR895"/>
      <c r="VPS895"/>
      <c r="VPT895"/>
      <c r="VPU895"/>
      <c r="VPV895"/>
      <c r="VPW895"/>
      <c r="VPX895"/>
      <c r="VPY895"/>
      <c r="VPZ895"/>
      <c r="VQA895"/>
      <c r="VQB895"/>
      <c r="VQC895"/>
      <c r="VQD895"/>
      <c r="VQE895"/>
      <c r="VQF895"/>
      <c r="VQG895"/>
      <c r="VQH895"/>
      <c r="VQI895"/>
      <c r="VQJ895"/>
      <c r="VQK895"/>
      <c r="VQL895"/>
      <c r="VQM895"/>
      <c r="VQN895"/>
      <c r="VQO895"/>
      <c r="VQP895"/>
      <c r="VQQ895"/>
      <c r="VQR895"/>
      <c r="VQS895"/>
      <c r="VQT895"/>
      <c r="VQU895"/>
      <c r="VQV895"/>
      <c r="VQW895"/>
      <c r="VQX895"/>
      <c r="VQY895"/>
      <c r="VQZ895"/>
      <c r="VRA895"/>
      <c r="VRB895"/>
      <c r="VRC895"/>
      <c r="VRD895"/>
      <c r="VRE895"/>
      <c r="VRF895"/>
      <c r="VRG895"/>
      <c r="VRH895"/>
      <c r="VRI895"/>
      <c r="VRJ895"/>
      <c r="VRK895"/>
      <c r="VRL895"/>
      <c r="VRM895"/>
      <c r="VRN895"/>
      <c r="VRO895"/>
      <c r="VRP895"/>
      <c r="VRQ895"/>
      <c r="VRR895"/>
      <c r="VRS895"/>
      <c r="VRT895"/>
      <c r="VRU895"/>
      <c r="VRV895"/>
      <c r="VRW895"/>
      <c r="VRX895"/>
      <c r="VRY895"/>
      <c r="VRZ895"/>
      <c r="VSA895"/>
      <c r="VSB895"/>
      <c r="VSC895"/>
      <c r="VSD895"/>
      <c r="VSE895"/>
      <c r="VSF895"/>
      <c r="VSG895"/>
      <c r="VSH895"/>
      <c r="VSI895"/>
      <c r="VSJ895"/>
      <c r="VSK895"/>
      <c r="VSL895"/>
      <c r="VSM895"/>
      <c r="VSN895"/>
      <c r="VSO895"/>
      <c r="VSP895"/>
      <c r="VSQ895"/>
      <c r="VSR895"/>
      <c r="VSS895"/>
      <c r="VST895"/>
      <c r="VSU895"/>
      <c r="VSV895"/>
      <c r="VSW895"/>
      <c r="VSX895"/>
      <c r="VSY895"/>
      <c r="VSZ895"/>
      <c r="VTA895"/>
      <c r="VTB895"/>
      <c r="VTC895"/>
      <c r="VTD895"/>
      <c r="VTE895"/>
      <c r="VTF895"/>
      <c r="VTG895"/>
      <c r="VTH895"/>
      <c r="VTI895"/>
      <c r="VTJ895"/>
      <c r="VTK895"/>
      <c r="VTL895"/>
      <c r="VTM895"/>
      <c r="VTN895"/>
      <c r="VTO895"/>
      <c r="VTP895"/>
      <c r="VTQ895"/>
      <c r="VTR895"/>
      <c r="VTS895"/>
      <c r="VTT895"/>
      <c r="VTU895"/>
      <c r="VTV895"/>
      <c r="VTW895"/>
      <c r="VTX895"/>
      <c r="VTY895"/>
      <c r="VTZ895"/>
      <c r="VUA895"/>
      <c r="VUB895"/>
      <c r="VUC895"/>
      <c r="VUD895"/>
      <c r="VUE895"/>
      <c r="VUF895"/>
      <c r="VUG895"/>
      <c r="VUH895"/>
      <c r="VUI895"/>
      <c r="VUJ895"/>
      <c r="VUK895"/>
      <c r="VUL895"/>
      <c r="VUM895"/>
      <c r="VUN895"/>
      <c r="VUO895"/>
      <c r="VUP895"/>
      <c r="VUQ895"/>
      <c r="VUR895"/>
      <c r="VUS895"/>
      <c r="VUT895"/>
      <c r="VUU895"/>
      <c r="VUV895"/>
      <c r="VUW895"/>
      <c r="VUX895"/>
      <c r="VUY895"/>
      <c r="VUZ895"/>
      <c r="VVA895"/>
      <c r="VVB895"/>
      <c r="VVC895"/>
      <c r="VVD895"/>
      <c r="VVE895"/>
      <c r="VVF895"/>
      <c r="VVG895"/>
      <c r="VVH895"/>
      <c r="VVI895"/>
      <c r="VVJ895"/>
      <c r="VVK895"/>
      <c r="VVL895"/>
      <c r="VVM895"/>
      <c r="VVN895"/>
      <c r="VVO895"/>
      <c r="VVP895"/>
      <c r="VVQ895"/>
      <c r="VVR895"/>
      <c r="VVS895"/>
      <c r="VVT895"/>
      <c r="VVU895"/>
      <c r="VVV895"/>
      <c r="VVW895"/>
      <c r="VVX895"/>
      <c r="VVY895"/>
      <c r="VVZ895"/>
      <c r="VWA895"/>
      <c r="VWB895"/>
      <c r="VWC895"/>
      <c r="VWD895"/>
      <c r="VWE895"/>
      <c r="VWF895"/>
      <c r="VWG895"/>
      <c r="VWH895"/>
      <c r="VWI895"/>
      <c r="VWJ895"/>
      <c r="VWK895"/>
      <c r="VWL895"/>
      <c r="VWM895"/>
      <c r="VWN895"/>
      <c r="VWO895"/>
      <c r="VWP895"/>
      <c r="VWQ895"/>
      <c r="VWR895"/>
      <c r="VWS895"/>
      <c r="VWT895"/>
      <c r="VWU895"/>
      <c r="VWV895"/>
      <c r="VWW895"/>
      <c r="VWX895"/>
      <c r="VWY895"/>
      <c r="VWZ895"/>
      <c r="VXA895"/>
      <c r="VXB895"/>
      <c r="VXC895"/>
      <c r="VXD895"/>
      <c r="VXE895"/>
      <c r="VXF895"/>
      <c r="VXG895"/>
      <c r="VXH895"/>
      <c r="VXI895"/>
      <c r="VXJ895"/>
      <c r="VXK895"/>
      <c r="VXL895"/>
      <c r="VXM895"/>
      <c r="VXN895"/>
      <c r="VXO895"/>
      <c r="VXP895"/>
      <c r="VXQ895"/>
      <c r="VXR895"/>
      <c r="VXS895"/>
      <c r="VXT895"/>
      <c r="VXU895"/>
      <c r="VXV895"/>
      <c r="VXW895"/>
      <c r="VXX895"/>
      <c r="VXY895"/>
      <c r="VXZ895"/>
      <c r="VYA895"/>
      <c r="VYB895"/>
      <c r="VYC895"/>
      <c r="VYD895"/>
      <c r="VYE895"/>
      <c r="VYF895"/>
      <c r="VYG895"/>
      <c r="VYH895"/>
      <c r="VYI895"/>
      <c r="VYJ895"/>
      <c r="VYK895"/>
      <c r="VYL895"/>
      <c r="VYM895"/>
      <c r="VYN895"/>
      <c r="VYO895"/>
      <c r="VYP895"/>
      <c r="VYQ895"/>
      <c r="VYR895"/>
      <c r="VYS895"/>
      <c r="VYT895"/>
      <c r="VYU895"/>
      <c r="VYV895"/>
      <c r="VYW895"/>
      <c r="VYX895"/>
      <c r="VYY895"/>
      <c r="VYZ895"/>
      <c r="VZA895"/>
      <c r="VZB895"/>
      <c r="VZC895"/>
      <c r="VZD895"/>
      <c r="VZE895"/>
      <c r="VZF895"/>
      <c r="VZG895"/>
      <c r="VZH895"/>
      <c r="VZI895"/>
      <c r="VZJ895"/>
      <c r="VZK895"/>
      <c r="VZL895"/>
      <c r="VZM895"/>
      <c r="VZN895"/>
      <c r="VZO895"/>
      <c r="VZP895"/>
      <c r="VZQ895"/>
      <c r="VZR895"/>
      <c r="VZS895"/>
      <c r="VZT895"/>
      <c r="VZU895"/>
      <c r="VZV895"/>
      <c r="VZW895"/>
      <c r="VZX895"/>
      <c r="VZY895"/>
      <c r="VZZ895"/>
      <c r="WAA895"/>
      <c r="WAB895"/>
      <c r="WAC895"/>
      <c r="WAD895"/>
      <c r="WAE895"/>
      <c r="WAF895"/>
      <c r="WAG895"/>
      <c r="WAH895"/>
      <c r="WAI895"/>
      <c r="WAJ895"/>
      <c r="WAK895"/>
      <c r="WAL895"/>
      <c r="WAM895"/>
      <c r="WAN895"/>
      <c r="WAO895"/>
      <c r="WAP895"/>
      <c r="WAQ895"/>
      <c r="WAR895"/>
      <c r="WAS895"/>
      <c r="WAT895"/>
      <c r="WAU895"/>
      <c r="WAV895"/>
      <c r="WAW895"/>
      <c r="WAX895"/>
      <c r="WAY895"/>
      <c r="WAZ895"/>
      <c r="WBA895"/>
      <c r="WBB895"/>
      <c r="WBC895"/>
      <c r="WBD895"/>
      <c r="WBE895"/>
      <c r="WBF895"/>
      <c r="WBG895"/>
      <c r="WBH895"/>
      <c r="WBI895"/>
      <c r="WBJ895"/>
      <c r="WBK895"/>
      <c r="WBL895"/>
      <c r="WBM895"/>
      <c r="WBN895"/>
      <c r="WBO895"/>
      <c r="WBP895"/>
      <c r="WBQ895"/>
      <c r="WBR895"/>
      <c r="WBS895"/>
      <c r="WBT895"/>
      <c r="WBU895"/>
      <c r="WBV895"/>
      <c r="WBW895"/>
      <c r="WBX895"/>
      <c r="WBY895"/>
      <c r="WBZ895"/>
      <c r="WCA895"/>
      <c r="WCB895"/>
      <c r="WCC895"/>
      <c r="WCD895"/>
      <c r="WCE895"/>
      <c r="WCF895"/>
      <c r="WCG895"/>
      <c r="WCH895"/>
      <c r="WCI895"/>
      <c r="WCJ895"/>
      <c r="WCK895"/>
      <c r="WCL895"/>
      <c r="WCM895"/>
      <c r="WCN895"/>
      <c r="WCO895"/>
      <c r="WCP895"/>
      <c r="WCQ895"/>
      <c r="WCR895"/>
      <c r="WCS895"/>
      <c r="WCT895"/>
      <c r="WCU895"/>
      <c r="WCV895"/>
      <c r="WCW895"/>
      <c r="WCX895"/>
      <c r="WCY895"/>
      <c r="WCZ895"/>
      <c r="WDA895"/>
      <c r="WDB895"/>
      <c r="WDC895"/>
      <c r="WDD895"/>
      <c r="WDE895"/>
      <c r="WDF895"/>
      <c r="WDG895"/>
      <c r="WDH895"/>
      <c r="WDI895"/>
      <c r="WDJ895"/>
      <c r="WDK895"/>
      <c r="WDL895"/>
      <c r="WDM895"/>
      <c r="WDN895"/>
      <c r="WDO895"/>
      <c r="WDP895"/>
      <c r="WDQ895"/>
      <c r="WDR895"/>
      <c r="WDS895"/>
      <c r="WDT895"/>
      <c r="WDU895"/>
      <c r="WDV895"/>
      <c r="WDW895"/>
      <c r="WDX895"/>
      <c r="WDY895"/>
      <c r="WDZ895"/>
      <c r="WEA895"/>
      <c r="WEB895"/>
      <c r="WEC895"/>
      <c r="WED895"/>
      <c r="WEE895"/>
      <c r="WEF895"/>
      <c r="WEG895"/>
      <c r="WEH895"/>
      <c r="WEI895"/>
      <c r="WEJ895"/>
      <c r="WEK895"/>
      <c r="WEL895"/>
      <c r="WEM895"/>
      <c r="WEN895"/>
      <c r="WEO895"/>
      <c r="WEP895"/>
      <c r="WEQ895"/>
      <c r="WER895"/>
      <c r="WES895"/>
      <c r="WET895"/>
      <c r="WEU895"/>
      <c r="WEV895"/>
      <c r="WEW895"/>
      <c r="WEX895"/>
      <c r="WEY895"/>
      <c r="WEZ895"/>
      <c r="WFA895"/>
      <c r="WFB895"/>
      <c r="WFC895"/>
      <c r="WFD895"/>
      <c r="WFE895"/>
      <c r="WFF895"/>
      <c r="WFG895"/>
      <c r="WFH895"/>
      <c r="WFI895"/>
      <c r="WFJ895"/>
      <c r="WFK895"/>
      <c r="WFL895"/>
      <c r="WFM895"/>
      <c r="WFN895"/>
      <c r="WFO895"/>
      <c r="WFP895"/>
      <c r="WFQ895"/>
      <c r="WFR895"/>
      <c r="WFS895"/>
      <c r="WFT895"/>
      <c r="WFU895"/>
      <c r="WFV895"/>
      <c r="WFW895"/>
      <c r="WFX895"/>
      <c r="WFY895"/>
      <c r="WFZ895"/>
      <c r="WGA895"/>
      <c r="WGB895"/>
      <c r="WGC895"/>
      <c r="WGD895"/>
      <c r="WGE895"/>
      <c r="WGF895"/>
      <c r="WGG895"/>
      <c r="WGH895"/>
      <c r="WGI895"/>
      <c r="WGJ895"/>
      <c r="WGK895"/>
      <c r="WGL895"/>
      <c r="WGM895"/>
      <c r="WGN895"/>
      <c r="WGO895"/>
      <c r="WGP895"/>
      <c r="WGQ895"/>
      <c r="WGR895"/>
      <c r="WGS895"/>
      <c r="WGT895"/>
      <c r="WGU895"/>
      <c r="WGV895"/>
      <c r="WGW895"/>
      <c r="WGX895"/>
      <c r="WGY895"/>
      <c r="WGZ895"/>
      <c r="WHA895"/>
      <c r="WHB895"/>
      <c r="WHC895"/>
      <c r="WHD895"/>
      <c r="WHE895"/>
      <c r="WHF895"/>
      <c r="WHG895"/>
      <c r="WHH895"/>
      <c r="WHI895"/>
      <c r="WHJ895"/>
      <c r="WHK895"/>
      <c r="WHL895"/>
      <c r="WHM895"/>
      <c r="WHN895"/>
      <c r="WHO895"/>
      <c r="WHP895"/>
      <c r="WHQ895"/>
      <c r="WHR895"/>
      <c r="WHS895"/>
      <c r="WHT895"/>
      <c r="WHU895"/>
      <c r="WHV895"/>
      <c r="WHW895"/>
      <c r="WHX895"/>
      <c r="WHY895"/>
      <c r="WHZ895"/>
      <c r="WIA895"/>
      <c r="WIB895"/>
      <c r="WIC895"/>
      <c r="WID895"/>
      <c r="WIE895"/>
      <c r="WIF895"/>
      <c r="WIG895"/>
      <c r="WIH895"/>
      <c r="WII895"/>
      <c r="WIJ895"/>
      <c r="WIK895"/>
      <c r="WIL895"/>
      <c r="WIM895"/>
      <c r="WIN895"/>
      <c r="WIO895"/>
      <c r="WIP895"/>
      <c r="WIQ895"/>
      <c r="WIR895"/>
      <c r="WIS895"/>
      <c r="WIT895"/>
      <c r="WIU895"/>
      <c r="WIV895"/>
      <c r="WIW895"/>
      <c r="WIX895"/>
      <c r="WIY895"/>
      <c r="WIZ895"/>
      <c r="WJA895"/>
      <c r="WJB895"/>
      <c r="WJC895"/>
      <c r="WJD895"/>
      <c r="WJE895"/>
      <c r="WJF895"/>
      <c r="WJG895"/>
      <c r="WJH895"/>
      <c r="WJI895"/>
      <c r="WJJ895"/>
      <c r="WJK895"/>
      <c r="WJL895"/>
      <c r="WJM895"/>
      <c r="WJN895"/>
      <c r="WJO895"/>
      <c r="WJP895"/>
      <c r="WJQ895"/>
      <c r="WJR895"/>
      <c r="WJS895"/>
      <c r="WJT895"/>
      <c r="WJU895"/>
      <c r="WJV895"/>
      <c r="WJW895"/>
      <c r="WJX895"/>
      <c r="WJY895"/>
      <c r="WJZ895"/>
      <c r="WKA895"/>
      <c r="WKB895"/>
      <c r="WKC895"/>
      <c r="WKD895"/>
      <c r="WKE895"/>
      <c r="WKF895"/>
      <c r="WKG895"/>
      <c r="WKH895"/>
      <c r="WKI895"/>
      <c r="WKJ895"/>
      <c r="WKK895"/>
      <c r="WKL895"/>
      <c r="WKM895"/>
      <c r="WKN895"/>
      <c r="WKO895"/>
      <c r="WKP895"/>
      <c r="WKQ895"/>
      <c r="WKR895"/>
      <c r="WKS895"/>
      <c r="WKT895"/>
      <c r="WKU895"/>
      <c r="WKV895"/>
      <c r="WKW895"/>
      <c r="WKX895"/>
      <c r="WKY895"/>
      <c r="WKZ895"/>
      <c r="WLA895"/>
      <c r="WLB895"/>
      <c r="WLC895"/>
      <c r="WLD895"/>
      <c r="WLE895"/>
      <c r="WLF895"/>
      <c r="WLG895"/>
      <c r="WLH895"/>
      <c r="WLI895"/>
      <c r="WLJ895"/>
      <c r="WLK895"/>
      <c r="WLL895"/>
      <c r="WLM895"/>
      <c r="WLN895"/>
      <c r="WLO895"/>
      <c r="WLP895"/>
      <c r="WLQ895"/>
      <c r="WLR895"/>
      <c r="WLS895"/>
      <c r="WLT895"/>
      <c r="WLU895"/>
      <c r="WLV895"/>
      <c r="WLW895"/>
      <c r="WLX895"/>
      <c r="WLY895"/>
      <c r="WLZ895"/>
      <c r="WMA895"/>
      <c r="WMB895"/>
      <c r="WMC895"/>
      <c r="WMD895"/>
      <c r="WME895"/>
      <c r="WMF895"/>
      <c r="WMG895"/>
      <c r="WMH895"/>
      <c r="WMI895"/>
      <c r="WMJ895"/>
      <c r="WMK895"/>
      <c r="WML895"/>
      <c r="WMM895"/>
      <c r="WMN895"/>
      <c r="WMO895"/>
      <c r="WMP895"/>
      <c r="WMQ895"/>
      <c r="WMR895"/>
      <c r="WMS895"/>
      <c r="WMT895"/>
      <c r="WMU895"/>
      <c r="WMV895"/>
      <c r="WMW895"/>
      <c r="WMX895"/>
      <c r="WMY895"/>
      <c r="WMZ895"/>
      <c r="WNA895"/>
      <c r="WNB895"/>
      <c r="WNC895"/>
      <c r="WND895"/>
      <c r="WNE895"/>
      <c r="WNF895"/>
      <c r="WNG895"/>
      <c r="WNH895"/>
      <c r="WNI895"/>
      <c r="WNJ895"/>
      <c r="WNK895"/>
      <c r="WNL895"/>
      <c r="WNM895"/>
      <c r="WNN895"/>
      <c r="WNO895"/>
      <c r="WNP895"/>
      <c r="WNQ895"/>
      <c r="WNR895"/>
      <c r="WNS895"/>
      <c r="WNT895"/>
      <c r="WNU895"/>
      <c r="WNV895"/>
      <c r="WNW895"/>
      <c r="WNX895"/>
      <c r="WNY895"/>
      <c r="WNZ895"/>
      <c r="WOA895"/>
      <c r="WOB895"/>
      <c r="WOC895"/>
      <c r="WOD895"/>
      <c r="WOE895"/>
      <c r="WOF895"/>
      <c r="WOG895"/>
      <c r="WOH895"/>
      <c r="WOI895"/>
      <c r="WOJ895"/>
      <c r="WOK895"/>
      <c r="WOL895"/>
      <c r="WOM895"/>
      <c r="WON895"/>
      <c r="WOO895"/>
      <c r="WOP895"/>
      <c r="WOQ895"/>
      <c r="WOR895"/>
      <c r="WOS895"/>
      <c r="WOT895"/>
      <c r="WOU895"/>
      <c r="WOV895"/>
      <c r="WOW895"/>
      <c r="WOX895"/>
      <c r="WOY895"/>
      <c r="WOZ895"/>
      <c r="WPA895"/>
      <c r="WPB895"/>
      <c r="WPC895"/>
      <c r="WPD895"/>
      <c r="WPE895"/>
      <c r="WPF895"/>
      <c r="WPG895"/>
      <c r="WPH895"/>
      <c r="WPI895"/>
      <c r="WPJ895"/>
      <c r="WPK895"/>
      <c r="WPL895"/>
      <c r="WPM895"/>
      <c r="WPN895"/>
      <c r="WPO895"/>
      <c r="WPP895"/>
      <c r="WPQ895"/>
      <c r="WPR895"/>
      <c r="WPS895"/>
      <c r="WPT895"/>
      <c r="WPU895"/>
      <c r="WPV895"/>
      <c r="WPW895"/>
      <c r="WPX895"/>
      <c r="WPY895"/>
      <c r="WPZ895"/>
      <c r="WQA895"/>
      <c r="WQB895"/>
      <c r="WQC895"/>
      <c r="WQD895"/>
      <c r="WQE895"/>
      <c r="WQF895"/>
      <c r="WQG895"/>
      <c r="WQH895"/>
      <c r="WQI895"/>
      <c r="WQJ895"/>
      <c r="WQK895"/>
      <c r="WQL895"/>
      <c r="WQM895"/>
      <c r="WQN895"/>
      <c r="WQO895"/>
      <c r="WQP895"/>
      <c r="WQQ895"/>
      <c r="WQR895"/>
      <c r="WQS895"/>
      <c r="WQT895"/>
      <c r="WQU895"/>
      <c r="WQV895"/>
      <c r="WQW895"/>
      <c r="WQX895"/>
      <c r="WQY895"/>
      <c r="WQZ895"/>
      <c r="WRA895"/>
      <c r="WRB895"/>
      <c r="WRC895"/>
      <c r="WRD895"/>
      <c r="WRE895"/>
      <c r="WRF895"/>
      <c r="WRG895"/>
      <c r="WRH895"/>
      <c r="WRI895"/>
      <c r="WRJ895"/>
      <c r="WRK895"/>
      <c r="WRL895"/>
      <c r="WRM895"/>
      <c r="WRN895"/>
      <c r="WRO895"/>
      <c r="WRP895"/>
      <c r="WRQ895"/>
      <c r="WRR895"/>
      <c r="WRS895"/>
      <c r="WRT895"/>
      <c r="WRU895"/>
      <c r="WRV895"/>
      <c r="WRW895"/>
      <c r="WRX895"/>
      <c r="WRY895"/>
      <c r="WRZ895"/>
      <c r="WSA895"/>
      <c r="WSB895"/>
      <c r="WSC895"/>
      <c r="WSD895"/>
      <c r="WSE895"/>
      <c r="WSF895"/>
      <c r="WSG895"/>
      <c r="WSH895"/>
      <c r="WSI895"/>
      <c r="WSJ895"/>
      <c r="WSK895"/>
      <c r="WSL895"/>
      <c r="WSM895"/>
      <c r="WSN895"/>
      <c r="WSO895"/>
      <c r="WSP895"/>
      <c r="WSQ895"/>
      <c r="WSR895"/>
      <c r="WSS895"/>
      <c r="WST895"/>
      <c r="WSU895"/>
      <c r="WSV895"/>
      <c r="WSW895"/>
      <c r="WSX895"/>
      <c r="WSY895"/>
      <c r="WSZ895"/>
      <c r="WTA895"/>
      <c r="WTB895"/>
      <c r="WTC895"/>
      <c r="WTD895"/>
      <c r="WTE895"/>
      <c r="WTF895"/>
      <c r="WTG895"/>
      <c r="WTH895"/>
      <c r="WTI895"/>
      <c r="WTJ895"/>
      <c r="WTK895"/>
      <c r="WTL895"/>
      <c r="WTM895"/>
      <c r="WTN895"/>
      <c r="WTO895"/>
      <c r="WTP895"/>
      <c r="WTQ895"/>
      <c r="WTR895"/>
      <c r="WTS895"/>
      <c r="WTT895"/>
      <c r="WTU895"/>
      <c r="WTV895"/>
      <c r="WTW895"/>
      <c r="WTX895"/>
      <c r="WTY895"/>
      <c r="WTZ895"/>
      <c r="WUA895"/>
      <c r="WUB895"/>
      <c r="WUC895"/>
      <c r="WUD895"/>
      <c r="WUE895"/>
      <c r="WUF895"/>
      <c r="WUG895"/>
      <c r="WUH895"/>
      <c r="WUI895"/>
      <c r="WUJ895"/>
      <c r="WUK895"/>
      <c r="WUL895"/>
      <c r="WUM895"/>
      <c r="WUN895"/>
      <c r="WUO895"/>
      <c r="WUP895"/>
      <c r="WUQ895"/>
      <c r="WUR895"/>
      <c r="WUS895"/>
      <c r="WUT895"/>
      <c r="WUU895"/>
      <c r="WUV895"/>
      <c r="WUW895"/>
      <c r="WUX895"/>
      <c r="WUY895"/>
      <c r="WUZ895"/>
      <c r="WVA895"/>
      <c r="WVB895"/>
      <c r="WVC895"/>
      <c r="WVD895"/>
      <c r="WVE895"/>
      <c r="WVF895"/>
      <c r="WVG895"/>
      <c r="WVH895"/>
      <c r="WVI895"/>
      <c r="WVJ895"/>
      <c r="WVK895"/>
      <c r="WVL895"/>
      <c r="WVM895"/>
      <c r="WVN895"/>
      <c r="WVO895"/>
      <c r="WVP895"/>
      <c r="WVQ895"/>
      <c r="WVR895"/>
      <c r="WVS895"/>
      <c r="WVT895"/>
      <c r="WVU895"/>
      <c r="WVV895"/>
      <c r="WVW895"/>
      <c r="WVX895"/>
      <c r="WVY895"/>
      <c r="WVZ895"/>
      <c r="WWA895"/>
      <c r="WWB895"/>
      <c r="WWC895"/>
      <c r="WWD895"/>
      <c r="WWE895"/>
      <c r="WWF895"/>
      <c r="WWG895"/>
      <c r="WWH895"/>
      <c r="WWI895"/>
      <c r="WWJ895"/>
      <c r="WWK895"/>
      <c r="WWL895"/>
      <c r="WWM895"/>
      <c r="WWN895"/>
      <c r="WWO895"/>
      <c r="WWP895"/>
      <c r="WWQ895"/>
      <c r="WWR895"/>
      <c r="WWS895"/>
      <c r="WWT895"/>
      <c r="WWU895"/>
      <c r="WWV895"/>
      <c r="WWW895"/>
      <c r="WWX895"/>
      <c r="WWY895"/>
      <c r="WWZ895"/>
      <c r="WXA895"/>
      <c r="WXB895"/>
      <c r="WXC895"/>
      <c r="WXD895"/>
      <c r="WXE895"/>
      <c r="WXF895"/>
      <c r="WXG895"/>
      <c r="WXH895"/>
      <c r="WXI895"/>
      <c r="WXJ895"/>
      <c r="WXK895"/>
      <c r="WXL895"/>
      <c r="WXM895"/>
      <c r="WXN895"/>
      <c r="WXO895"/>
      <c r="WXP895"/>
      <c r="WXQ895"/>
      <c r="WXR895"/>
      <c r="WXS895"/>
      <c r="WXT895"/>
      <c r="WXU895"/>
      <c r="WXV895"/>
      <c r="WXW895"/>
      <c r="WXX895"/>
      <c r="WXY895"/>
      <c r="WXZ895"/>
      <c r="WYA895"/>
      <c r="WYB895"/>
      <c r="WYC895"/>
      <c r="WYD895"/>
      <c r="WYE895"/>
      <c r="WYF895"/>
      <c r="WYG895"/>
      <c r="WYH895"/>
      <c r="WYI895"/>
      <c r="WYJ895"/>
      <c r="WYK895"/>
      <c r="WYL895"/>
      <c r="WYM895"/>
      <c r="WYN895"/>
      <c r="WYO895"/>
      <c r="WYP895"/>
      <c r="WYQ895"/>
      <c r="WYR895"/>
      <c r="WYS895"/>
      <c r="WYT895"/>
      <c r="WYU895"/>
      <c r="WYV895"/>
      <c r="WYW895"/>
      <c r="WYX895"/>
      <c r="WYY895"/>
      <c r="WYZ895"/>
      <c r="WZA895"/>
      <c r="WZB895"/>
      <c r="WZC895"/>
      <c r="WZD895"/>
      <c r="WZE895"/>
      <c r="WZF895"/>
      <c r="WZG895"/>
      <c r="WZH895"/>
      <c r="WZI895"/>
      <c r="WZJ895"/>
      <c r="WZK895"/>
      <c r="WZL895"/>
      <c r="WZM895"/>
      <c r="WZN895"/>
      <c r="WZO895"/>
      <c r="WZP895"/>
      <c r="WZQ895"/>
      <c r="WZR895"/>
      <c r="WZS895"/>
      <c r="WZT895"/>
      <c r="WZU895"/>
      <c r="WZV895"/>
      <c r="WZW895"/>
      <c r="WZX895"/>
      <c r="WZY895"/>
      <c r="WZZ895"/>
      <c r="XAA895"/>
      <c r="XAB895"/>
      <c r="XAC895"/>
      <c r="XAD895"/>
      <c r="XAE895"/>
      <c r="XAF895"/>
      <c r="XAG895"/>
      <c r="XAH895"/>
      <c r="XAI895"/>
      <c r="XAJ895"/>
      <c r="XAK895"/>
      <c r="XAL895"/>
      <c r="XAM895"/>
      <c r="XAN895"/>
      <c r="XAO895"/>
      <c r="XAP895"/>
      <c r="XAQ895"/>
      <c r="XAR895"/>
      <c r="XAS895"/>
      <c r="XAT895"/>
      <c r="XAU895"/>
      <c r="XAV895"/>
      <c r="XAW895"/>
      <c r="XAX895"/>
      <c r="XAY895"/>
      <c r="XAZ895"/>
      <c r="XBA895"/>
      <c r="XBB895"/>
      <c r="XBC895"/>
      <c r="XBD895"/>
      <c r="XBE895"/>
      <c r="XBF895"/>
      <c r="XBG895"/>
      <c r="XBH895"/>
      <c r="XBI895"/>
      <c r="XBJ895"/>
      <c r="XBK895"/>
      <c r="XBL895"/>
      <c r="XBM895"/>
      <c r="XBN895"/>
      <c r="XBO895"/>
      <c r="XBP895"/>
      <c r="XBQ895"/>
      <c r="XBR895"/>
      <c r="XBS895"/>
      <c r="XBT895"/>
      <c r="XBU895"/>
      <c r="XBV895"/>
      <c r="XBW895"/>
      <c r="XBX895"/>
      <c r="XBY895"/>
      <c r="XBZ895"/>
      <c r="XCA895"/>
      <c r="XCB895"/>
      <c r="XCC895"/>
      <c r="XCD895"/>
      <c r="XCE895"/>
      <c r="XCF895"/>
      <c r="XCG895"/>
      <c r="XCH895"/>
      <c r="XCI895"/>
      <c r="XCJ895"/>
      <c r="XCK895"/>
      <c r="XCL895"/>
      <c r="XCM895"/>
      <c r="XCN895"/>
      <c r="XCO895"/>
      <c r="XCP895"/>
      <c r="XCQ895"/>
      <c r="XCR895"/>
      <c r="XCS895"/>
      <c r="XCT895"/>
      <c r="XCU895"/>
      <c r="XCV895"/>
      <c r="XCW895"/>
      <c r="XCX895"/>
      <c r="XCY895"/>
      <c r="XCZ895"/>
      <c r="XDA895"/>
      <c r="XDB895"/>
      <c r="XDC895"/>
      <c r="XDD895"/>
      <c r="XDE895"/>
      <c r="XDF895"/>
      <c r="XDG895"/>
      <c r="XDH895"/>
      <c r="XDI895"/>
      <c r="XDJ895"/>
      <c r="XDK895"/>
      <c r="XDL895"/>
      <c r="XDM895"/>
      <c r="XDN895"/>
      <c r="XDO895"/>
      <c r="XDP895"/>
      <c r="XDQ895"/>
      <c r="XDR895"/>
      <c r="XDS895"/>
      <c r="XDT895"/>
      <c r="XDU895"/>
      <c r="XDV895"/>
      <c r="XDW895"/>
      <c r="XDX895"/>
      <c r="XDY895"/>
      <c r="XDZ895"/>
      <c r="XEA895"/>
      <c r="XEB895"/>
      <c r="XEC895"/>
      <c r="XED895"/>
      <c r="XEE895"/>
      <c r="XEF895"/>
      <c r="XEG895"/>
      <c r="XEH895"/>
      <c r="XEI895"/>
      <c r="XEJ895"/>
      <c r="XEK895"/>
      <c r="XEL895"/>
      <c r="XEM895"/>
      <c r="XEN895"/>
      <c r="XEO895"/>
      <c r="XEP895"/>
      <c r="XEQ895"/>
      <c r="XER895"/>
      <c r="XES895"/>
      <c r="XET895"/>
      <c r="XEU895"/>
      <c r="XEV895"/>
      <c r="XEW895"/>
      <c r="XEX895"/>
      <c r="XEY895"/>
      <c r="XEZ895"/>
      <c r="XFA895"/>
      <c r="XFB895"/>
      <c r="XFC895"/>
      <c r="XFD895"/>
    </row>
    <row r="896" spans="1:16384" s="11" customFormat="1">
      <c r="A896" s="15">
        <v>43881</v>
      </c>
      <c r="B896" s="16" t="s">
        <v>153</v>
      </c>
      <c r="C896" s="16">
        <v>200</v>
      </c>
      <c r="D896" s="16" t="s">
        <v>10</v>
      </c>
      <c r="E896" s="17">
        <v>215</v>
      </c>
      <c r="F896" s="17">
        <v>260</v>
      </c>
      <c r="G896" s="17">
        <v>0</v>
      </c>
      <c r="H896" s="18">
        <v>9000</v>
      </c>
      <c r="I896" s="19">
        <v>0</v>
      </c>
      <c r="J896" s="64">
        <v>9000</v>
      </c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  <c r="Y896"/>
      <c r="Z896"/>
      <c r="AA896"/>
      <c r="AB896"/>
      <c r="AC896"/>
      <c r="AD896"/>
      <c r="AE896"/>
      <c r="AF896"/>
      <c r="AG896"/>
      <c r="AH896"/>
      <c r="AI896"/>
      <c r="AJ896"/>
      <c r="AK896"/>
      <c r="AL896"/>
      <c r="AM896"/>
      <c r="AN896"/>
      <c r="AO896"/>
      <c r="AP896"/>
      <c r="AQ896"/>
      <c r="AR896"/>
      <c r="AS896"/>
      <c r="AT896"/>
      <c r="AU896"/>
      <c r="AV896"/>
      <c r="AW896"/>
      <c r="AX896"/>
      <c r="AY896"/>
      <c r="AZ896"/>
      <c r="BA896"/>
      <c r="BB896"/>
      <c r="BC896"/>
      <c r="BD896"/>
      <c r="BE896"/>
      <c r="BF896"/>
      <c r="BG896"/>
      <c r="BH896"/>
      <c r="BI896"/>
      <c r="BJ896"/>
      <c r="BK896"/>
      <c r="BL896"/>
      <c r="BM896"/>
      <c r="BN896"/>
      <c r="BO896"/>
      <c r="BP896"/>
      <c r="BQ896"/>
      <c r="BR896"/>
      <c r="BS896"/>
      <c r="BT896"/>
      <c r="BU896"/>
      <c r="BV896"/>
      <c r="BW896"/>
      <c r="BX896"/>
      <c r="BY896"/>
      <c r="BZ896"/>
      <c r="CA896"/>
      <c r="CB896"/>
      <c r="CC896"/>
      <c r="CD896"/>
      <c r="CE896"/>
      <c r="CF896"/>
      <c r="CG896"/>
      <c r="CH896"/>
      <c r="CI896"/>
      <c r="CJ896"/>
      <c r="CK896"/>
      <c r="CL896"/>
      <c r="CM896"/>
      <c r="CN896"/>
      <c r="CO896"/>
      <c r="CP896"/>
      <c r="CQ896"/>
      <c r="CR896"/>
      <c r="CS896"/>
      <c r="CT896"/>
      <c r="CU896"/>
      <c r="CV896"/>
      <c r="CW896"/>
      <c r="CX896"/>
      <c r="CY896"/>
      <c r="CZ896"/>
      <c r="DA896"/>
      <c r="DB896"/>
      <c r="DC896"/>
      <c r="DD896"/>
      <c r="DE896"/>
      <c r="DF896"/>
      <c r="DG896"/>
      <c r="DH896"/>
      <c r="DI896"/>
      <c r="DJ896"/>
      <c r="DK896"/>
      <c r="DL896"/>
      <c r="DM896"/>
      <c r="DN896"/>
      <c r="DO896"/>
      <c r="DP896"/>
      <c r="DQ896"/>
      <c r="DR896"/>
      <c r="DS896"/>
      <c r="DT896"/>
      <c r="DU896"/>
      <c r="DV896"/>
      <c r="DW896"/>
      <c r="DX896"/>
      <c r="DY896"/>
      <c r="DZ896"/>
      <c r="EA896"/>
      <c r="EB896"/>
      <c r="EC896"/>
      <c r="ED896"/>
      <c r="EE896"/>
      <c r="EF896"/>
      <c r="EG896"/>
      <c r="EH896"/>
      <c r="EI896"/>
      <c r="EJ896"/>
      <c r="EK896"/>
      <c r="EL896"/>
      <c r="EM896"/>
      <c r="EN896"/>
      <c r="EO896"/>
      <c r="EP896"/>
      <c r="EQ896"/>
      <c r="ER896"/>
      <c r="ES896"/>
      <c r="ET896"/>
      <c r="EU896"/>
      <c r="EV896"/>
      <c r="EW896"/>
      <c r="EX896"/>
      <c r="EY896"/>
      <c r="EZ896"/>
      <c r="FA896"/>
      <c r="FB896"/>
      <c r="FC896"/>
      <c r="FD896"/>
      <c r="FE896"/>
      <c r="FF896"/>
      <c r="FG896"/>
      <c r="FH896"/>
      <c r="FI896"/>
      <c r="FJ896"/>
      <c r="FK896"/>
      <c r="FL896"/>
      <c r="FM896"/>
      <c r="FN896"/>
      <c r="FO896"/>
      <c r="FP896"/>
      <c r="FQ896"/>
      <c r="FR896"/>
      <c r="FS896"/>
      <c r="FT896"/>
      <c r="FU896"/>
      <c r="FV896"/>
      <c r="FW896"/>
      <c r="FX896"/>
      <c r="FY896"/>
      <c r="FZ896"/>
      <c r="GA896"/>
      <c r="GB896"/>
      <c r="GC896"/>
      <c r="GD896"/>
      <c r="GE896"/>
      <c r="GF896"/>
      <c r="GG896"/>
      <c r="GH896"/>
      <c r="GI896"/>
      <c r="GJ896"/>
      <c r="GK896"/>
      <c r="GL896"/>
      <c r="GM896"/>
      <c r="GN896"/>
      <c r="GO896"/>
      <c r="GP896"/>
      <c r="GQ896"/>
      <c r="GR896"/>
      <c r="GS896"/>
      <c r="GT896"/>
      <c r="GU896"/>
      <c r="GV896"/>
      <c r="GW896"/>
      <c r="GX896"/>
      <c r="GY896"/>
      <c r="GZ896"/>
      <c r="HA896"/>
      <c r="HB896"/>
      <c r="HC896"/>
      <c r="HD896"/>
      <c r="HE896"/>
      <c r="HF896"/>
      <c r="HG896"/>
      <c r="HH896"/>
      <c r="HI896"/>
      <c r="HJ896"/>
      <c r="HK896"/>
      <c r="HL896"/>
      <c r="HM896"/>
      <c r="HN896"/>
      <c r="HO896"/>
      <c r="HP896"/>
      <c r="HQ896"/>
      <c r="HR896"/>
      <c r="HS896"/>
      <c r="HT896"/>
      <c r="HU896"/>
      <c r="HV896"/>
      <c r="HW896"/>
      <c r="HX896"/>
      <c r="HY896"/>
      <c r="HZ896"/>
      <c r="IA896"/>
      <c r="IB896"/>
      <c r="IC896"/>
      <c r="ID896"/>
      <c r="IE896"/>
      <c r="IF896"/>
      <c r="IG896"/>
      <c r="IH896"/>
      <c r="II896"/>
      <c r="IJ896"/>
      <c r="IK896"/>
      <c r="IL896"/>
      <c r="IM896"/>
      <c r="IN896"/>
      <c r="IO896"/>
      <c r="IP896"/>
      <c r="IQ896"/>
      <c r="IR896"/>
      <c r="IS896"/>
      <c r="IT896"/>
      <c r="IU896"/>
      <c r="IV896"/>
      <c r="IW896"/>
      <c r="IX896"/>
      <c r="IY896"/>
      <c r="IZ896"/>
      <c r="JA896"/>
      <c r="JB896"/>
      <c r="JC896"/>
      <c r="JD896"/>
      <c r="JE896"/>
      <c r="JF896"/>
      <c r="JG896"/>
      <c r="JH896"/>
      <c r="JI896"/>
      <c r="JJ896"/>
      <c r="JK896"/>
      <c r="JL896"/>
      <c r="JM896"/>
      <c r="JN896"/>
      <c r="JO896"/>
      <c r="JP896"/>
      <c r="JQ896"/>
      <c r="JR896"/>
      <c r="JS896"/>
      <c r="JT896"/>
      <c r="JU896"/>
      <c r="JV896"/>
      <c r="JW896"/>
      <c r="JX896"/>
      <c r="JY896"/>
      <c r="JZ896"/>
      <c r="KA896"/>
      <c r="KB896"/>
      <c r="KC896"/>
      <c r="KD896"/>
      <c r="KE896"/>
      <c r="KF896"/>
      <c r="KG896"/>
      <c r="KH896"/>
      <c r="KI896"/>
      <c r="KJ896"/>
      <c r="KK896"/>
      <c r="KL896"/>
      <c r="KM896"/>
      <c r="KN896"/>
      <c r="KO896"/>
      <c r="KP896"/>
      <c r="KQ896"/>
      <c r="KR896"/>
      <c r="KS896"/>
      <c r="KT896"/>
      <c r="KU896"/>
      <c r="KV896"/>
      <c r="KW896"/>
      <c r="KX896"/>
      <c r="KY896"/>
      <c r="KZ896"/>
      <c r="LA896"/>
      <c r="LB896"/>
      <c r="LC896"/>
      <c r="LD896"/>
      <c r="LE896"/>
      <c r="LF896"/>
      <c r="LG896"/>
      <c r="LH896"/>
      <c r="LI896"/>
      <c r="LJ896"/>
      <c r="LK896"/>
      <c r="LL896"/>
      <c r="LM896"/>
      <c r="LN896"/>
      <c r="LO896"/>
      <c r="LP896"/>
      <c r="LQ896"/>
      <c r="LR896"/>
      <c r="LS896"/>
      <c r="LT896"/>
      <c r="LU896"/>
      <c r="LV896"/>
      <c r="LW896"/>
      <c r="LX896"/>
      <c r="LY896"/>
      <c r="LZ896"/>
      <c r="MA896"/>
      <c r="MB896"/>
      <c r="MC896"/>
      <c r="MD896"/>
      <c r="ME896"/>
      <c r="MF896"/>
      <c r="MG896"/>
      <c r="MH896"/>
      <c r="MI896"/>
      <c r="MJ896"/>
      <c r="MK896"/>
      <c r="ML896"/>
      <c r="MM896"/>
      <c r="MN896"/>
      <c r="MO896"/>
      <c r="MP896"/>
      <c r="MQ896"/>
      <c r="MR896"/>
      <c r="MS896"/>
      <c r="MT896"/>
      <c r="MU896"/>
      <c r="MV896"/>
      <c r="MW896"/>
      <c r="MX896"/>
      <c r="MY896"/>
      <c r="MZ896"/>
      <c r="NA896"/>
      <c r="NB896"/>
      <c r="NC896"/>
      <c r="ND896"/>
      <c r="NE896"/>
      <c r="NF896"/>
      <c r="NG896"/>
      <c r="NH896"/>
      <c r="NI896"/>
      <c r="NJ896"/>
      <c r="NK896"/>
      <c r="NL896"/>
      <c r="NM896"/>
      <c r="NN896"/>
      <c r="NO896"/>
      <c r="NP896"/>
      <c r="NQ896"/>
      <c r="NR896"/>
      <c r="NS896"/>
      <c r="NT896"/>
      <c r="NU896"/>
      <c r="NV896"/>
      <c r="NW896"/>
      <c r="NX896"/>
      <c r="NY896"/>
      <c r="NZ896"/>
      <c r="OA896"/>
      <c r="OB896"/>
      <c r="OC896"/>
      <c r="OD896"/>
      <c r="OE896"/>
      <c r="OF896"/>
      <c r="OG896"/>
      <c r="OH896"/>
      <c r="OI896"/>
      <c r="OJ896"/>
      <c r="OK896"/>
      <c r="OL896"/>
      <c r="OM896"/>
      <c r="ON896"/>
      <c r="OO896"/>
      <c r="OP896"/>
      <c r="OQ896"/>
      <c r="OR896"/>
      <c r="OS896"/>
      <c r="OT896"/>
      <c r="OU896"/>
      <c r="OV896"/>
      <c r="OW896"/>
      <c r="OX896"/>
      <c r="OY896"/>
      <c r="OZ896"/>
      <c r="PA896"/>
      <c r="PB896"/>
      <c r="PC896"/>
      <c r="PD896"/>
      <c r="PE896"/>
      <c r="PF896"/>
      <c r="PG896"/>
      <c r="PH896"/>
      <c r="PI896"/>
      <c r="PJ896"/>
      <c r="PK896"/>
      <c r="PL896"/>
      <c r="PM896"/>
      <c r="PN896"/>
      <c r="PO896"/>
      <c r="PP896"/>
      <c r="PQ896"/>
      <c r="PR896"/>
      <c r="PS896"/>
      <c r="PT896"/>
      <c r="PU896"/>
      <c r="PV896"/>
      <c r="PW896"/>
      <c r="PX896"/>
      <c r="PY896"/>
      <c r="PZ896"/>
      <c r="QA896"/>
      <c r="QB896"/>
      <c r="QC896"/>
      <c r="QD896"/>
      <c r="QE896"/>
      <c r="QF896"/>
      <c r="QG896"/>
      <c r="QH896"/>
      <c r="QI896"/>
      <c r="QJ896"/>
      <c r="QK896"/>
      <c r="QL896"/>
      <c r="QM896"/>
      <c r="QN896"/>
      <c r="QO896"/>
      <c r="QP896"/>
      <c r="QQ896"/>
      <c r="QR896"/>
      <c r="QS896"/>
      <c r="QT896"/>
      <c r="QU896"/>
      <c r="QV896"/>
      <c r="QW896"/>
      <c r="QX896"/>
      <c r="QY896"/>
      <c r="QZ896"/>
      <c r="RA896"/>
      <c r="RB896"/>
      <c r="RC896"/>
      <c r="RD896"/>
      <c r="RE896"/>
      <c r="RF896"/>
      <c r="RG896"/>
      <c r="RH896"/>
      <c r="RI896"/>
      <c r="RJ896"/>
      <c r="RK896"/>
      <c r="RL896"/>
      <c r="RM896"/>
      <c r="RN896"/>
      <c r="RO896"/>
      <c r="RP896"/>
      <c r="RQ896"/>
      <c r="RR896"/>
      <c r="RS896"/>
      <c r="RT896"/>
      <c r="RU896"/>
      <c r="RV896"/>
      <c r="RW896"/>
      <c r="RX896"/>
      <c r="RY896"/>
      <c r="RZ896"/>
      <c r="SA896"/>
      <c r="SB896"/>
      <c r="SC896"/>
      <c r="SD896"/>
      <c r="SE896"/>
      <c r="SF896"/>
      <c r="SG896"/>
      <c r="SH896"/>
      <c r="SI896"/>
      <c r="SJ896"/>
      <c r="SK896"/>
      <c r="SL896"/>
      <c r="SM896"/>
      <c r="SN896"/>
      <c r="SO896"/>
      <c r="SP896"/>
      <c r="SQ896"/>
      <c r="SR896"/>
      <c r="SS896"/>
      <c r="ST896"/>
      <c r="SU896"/>
      <c r="SV896"/>
      <c r="SW896"/>
      <c r="SX896"/>
      <c r="SY896"/>
      <c r="SZ896"/>
      <c r="TA896"/>
      <c r="TB896"/>
      <c r="TC896"/>
      <c r="TD896"/>
      <c r="TE896"/>
      <c r="TF896"/>
      <c r="TG896"/>
      <c r="TH896"/>
      <c r="TI896"/>
      <c r="TJ896"/>
      <c r="TK896"/>
      <c r="TL896"/>
      <c r="TM896"/>
      <c r="TN896"/>
      <c r="TO896"/>
      <c r="TP896"/>
      <c r="TQ896"/>
      <c r="TR896"/>
      <c r="TS896"/>
      <c r="TT896"/>
      <c r="TU896"/>
      <c r="TV896"/>
      <c r="TW896"/>
      <c r="TX896"/>
      <c r="TY896"/>
      <c r="TZ896"/>
      <c r="UA896"/>
      <c r="UB896"/>
      <c r="UC896"/>
      <c r="UD896"/>
      <c r="UE896"/>
      <c r="UF896"/>
      <c r="UG896"/>
      <c r="UH896"/>
      <c r="UI896"/>
      <c r="UJ896"/>
      <c r="UK896"/>
      <c r="UL896"/>
      <c r="UM896"/>
      <c r="UN896"/>
      <c r="UO896"/>
      <c r="UP896"/>
      <c r="UQ896"/>
      <c r="UR896"/>
      <c r="US896"/>
      <c r="UT896"/>
      <c r="UU896"/>
      <c r="UV896"/>
      <c r="UW896"/>
      <c r="UX896"/>
      <c r="UY896"/>
      <c r="UZ896"/>
      <c r="VA896"/>
      <c r="VB896"/>
      <c r="VC896"/>
      <c r="VD896"/>
      <c r="VE896"/>
      <c r="VF896"/>
      <c r="VG896"/>
      <c r="VH896"/>
      <c r="VI896"/>
      <c r="VJ896"/>
      <c r="VK896"/>
      <c r="VL896"/>
      <c r="VM896"/>
      <c r="VN896"/>
      <c r="VO896"/>
      <c r="VP896"/>
      <c r="VQ896"/>
      <c r="VR896"/>
      <c r="VS896"/>
      <c r="VT896"/>
      <c r="VU896"/>
      <c r="VV896"/>
      <c r="VW896"/>
      <c r="VX896"/>
      <c r="VY896"/>
      <c r="VZ896"/>
      <c r="WA896"/>
      <c r="WB896"/>
      <c r="WC896"/>
      <c r="WD896"/>
      <c r="WE896"/>
      <c r="WF896"/>
      <c r="WG896"/>
      <c r="WH896"/>
      <c r="WI896"/>
      <c r="WJ896"/>
      <c r="WK896"/>
      <c r="WL896"/>
      <c r="WM896"/>
      <c r="WN896"/>
      <c r="WO896"/>
      <c r="WP896"/>
      <c r="WQ896"/>
      <c r="WR896"/>
      <c r="WS896"/>
      <c r="WT896"/>
      <c r="WU896"/>
      <c r="WV896"/>
      <c r="WW896"/>
      <c r="WX896"/>
      <c r="WY896"/>
      <c r="WZ896"/>
      <c r="XA896"/>
      <c r="XB896"/>
      <c r="XC896"/>
      <c r="XD896"/>
      <c r="XE896"/>
      <c r="XF896"/>
      <c r="XG896"/>
      <c r="XH896"/>
      <c r="XI896"/>
      <c r="XJ896"/>
      <c r="XK896"/>
      <c r="XL896"/>
      <c r="XM896"/>
      <c r="XN896"/>
      <c r="XO896"/>
      <c r="XP896"/>
      <c r="XQ896"/>
      <c r="XR896"/>
      <c r="XS896"/>
      <c r="XT896"/>
      <c r="XU896"/>
      <c r="XV896"/>
      <c r="XW896"/>
      <c r="XX896"/>
      <c r="XY896"/>
      <c r="XZ896"/>
      <c r="YA896"/>
      <c r="YB896"/>
      <c r="YC896"/>
      <c r="YD896"/>
      <c r="YE896"/>
      <c r="YF896"/>
      <c r="YG896"/>
      <c r="YH896"/>
      <c r="YI896"/>
      <c r="YJ896"/>
      <c r="YK896"/>
      <c r="YL896"/>
      <c r="YM896"/>
      <c r="YN896"/>
      <c r="YO896"/>
      <c r="YP896"/>
      <c r="YQ896"/>
      <c r="YR896"/>
      <c r="YS896"/>
      <c r="YT896"/>
      <c r="YU896"/>
      <c r="YV896"/>
      <c r="YW896"/>
      <c r="YX896"/>
      <c r="YY896"/>
      <c r="YZ896"/>
      <c r="ZA896"/>
      <c r="ZB896"/>
      <c r="ZC896"/>
      <c r="ZD896"/>
      <c r="ZE896"/>
      <c r="ZF896"/>
      <c r="ZG896"/>
      <c r="ZH896"/>
      <c r="ZI896"/>
      <c r="ZJ896"/>
      <c r="ZK896"/>
      <c r="ZL896"/>
      <c r="ZM896"/>
      <c r="ZN896"/>
      <c r="ZO896"/>
      <c r="ZP896"/>
      <c r="ZQ896"/>
      <c r="ZR896"/>
      <c r="ZS896"/>
      <c r="ZT896"/>
      <c r="ZU896"/>
      <c r="ZV896"/>
      <c r="ZW896"/>
      <c r="ZX896"/>
      <c r="ZY896"/>
      <c r="ZZ896"/>
      <c r="AAA896"/>
      <c r="AAB896"/>
      <c r="AAC896"/>
      <c r="AAD896"/>
      <c r="AAE896"/>
      <c r="AAF896"/>
      <c r="AAG896"/>
      <c r="AAH896"/>
      <c r="AAI896"/>
      <c r="AAJ896"/>
      <c r="AAK896"/>
      <c r="AAL896"/>
      <c r="AAM896"/>
      <c r="AAN896"/>
      <c r="AAO896"/>
      <c r="AAP896"/>
      <c r="AAQ896"/>
      <c r="AAR896"/>
      <c r="AAS896"/>
      <c r="AAT896"/>
      <c r="AAU896"/>
      <c r="AAV896"/>
      <c r="AAW896"/>
      <c r="AAX896"/>
      <c r="AAY896"/>
      <c r="AAZ896"/>
      <c r="ABA896"/>
      <c r="ABB896"/>
      <c r="ABC896"/>
      <c r="ABD896"/>
      <c r="ABE896"/>
      <c r="ABF896"/>
      <c r="ABG896"/>
      <c r="ABH896"/>
      <c r="ABI896"/>
      <c r="ABJ896"/>
      <c r="ABK896"/>
      <c r="ABL896"/>
      <c r="ABM896"/>
      <c r="ABN896"/>
      <c r="ABO896"/>
      <c r="ABP896"/>
      <c r="ABQ896"/>
      <c r="ABR896"/>
      <c r="ABS896"/>
      <c r="ABT896"/>
      <c r="ABU896"/>
      <c r="ABV896"/>
      <c r="ABW896"/>
      <c r="ABX896"/>
      <c r="ABY896"/>
      <c r="ABZ896"/>
      <c r="ACA896"/>
      <c r="ACB896"/>
      <c r="ACC896"/>
      <c r="ACD896"/>
      <c r="ACE896"/>
      <c r="ACF896"/>
      <c r="ACG896"/>
      <c r="ACH896"/>
      <c r="ACI896"/>
      <c r="ACJ896"/>
      <c r="ACK896"/>
      <c r="ACL896"/>
      <c r="ACM896"/>
      <c r="ACN896"/>
      <c r="ACO896"/>
      <c r="ACP896"/>
      <c r="ACQ896"/>
      <c r="ACR896"/>
      <c r="ACS896"/>
      <c r="ACT896"/>
      <c r="ACU896"/>
      <c r="ACV896"/>
      <c r="ACW896"/>
      <c r="ACX896"/>
      <c r="ACY896"/>
      <c r="ACZ896"/>
      <c r="ADA896"/>
      <c r="ADB896"/>
      <c r="ADC896"/>
      <c r="ADD896"/>
      <c r="ADE896"/>
      <c r="ADF896"/>
      <c r="ADG896"/>
      <c r="ADH896"/>
      <c r="ADI896"/>
      <c r="ADJ896"/>
      <c r="ADK896"/>
      <c r="ADL896"/>
      <c r="ADM896"/>
      <c r="ADN896"/>
      <c r="ADO896"/>
      <c r="ADP896"/>
      <c r="ADQ896"/>
      <c r="ADR896"/>
      <c r="ADS896"/>
      <c r="ADT896"/>
      <c r="ADU896"/>
      <c r="ADV896"/>
      <c r="ADW896"/>
      <c r="ADX896"/>
      <c r="ADY896"/>
      <c r="ADZ896"/>
      <c r="AEA896"/>
      <c r="AEB896"/>
      <c r="AEC896"/>
      <c r="AED896"/>
      <c r="AEE896"/>
      <c r="AEF896"/>
      <c r="AEG896"/>
      <c r="AEH896"/>
      <c r="AEI896"/>
      <c r="AEJ896"/>
      <c r="AEK896"/>
      <c r="AEL896"/>
      <c r="AEM896"/>
      <c r="AEN896"/>
      <c r="AEO896"/>
      <c r="AEP896"/>
      <c r="AEQ896"/>
      <c r="AER896"/>
      <c r="AES896"/>
      <c r="AET896"/>
      <c r="AEU896"/>
      <c r="AEV896"/>
      <c r="AEW896"/>
      <c r="AEX896"/>
      <c r="AEY896"/>
      <c r="AEZ896"/>
      <c r="AFA896"/>
      <c r="AFB896"/>
      <c r="AFC896"/>
      <c r="AFD896"/>
      <c r="AFE896"/>
      <c r="AFF896"/>
      <c r="AFG896"/>
      <c r="AFH896"/>
      <c r="AFI896"/>
      <c r="AFJ896"/>
      <c r="AFK896"/>
      <c r="AFL896"/>
      <c r="AFM896"/>
      <c r="AFN896"/>
      <c r="AFO896"/>
      <c r="AFP896"/>
      <c r="AFQ896"/>
      <c r="AFR896"/>
      <c r="AFS896"/>
      <c r="AFT896"/>
      <c r="AFU896"/>
      <c r="AFV896"/>
      <c r="AFW896"/>
      <c r="AFX896"/>
      <c r="AFY896"/>
      <c r="AFZ896"/>
      <c r="AGA896"/>
      <c r="AGB896"/>
      <c r="AGC896"/>
      <c r="AGD896"/>
      <c r="AGE896"/>
      <c r="AGF896"/>
      <c r="AGG896"/>
      <c r="AGH896"/>
      <c r="AGI896"/>
      <c r="AGJ896"/>
      <c r="AGK896"/>
      <c r="AGL896"/>
      <c r="AGM896"/>
      <c r="AGN896"/>
      <c r="AGO896"/>
      <c r="AGP896"/>
      <c r="AGQ896"/>
      <c r="AGR896"/>
      <c r="AGS896"/>
      <c r="AGT896"/>
      <c r="AGU896"/>
      <c r="AGV896"/>
      <c r="AGW896"/>
      <c r="AGX896"/>
      <c r="AGY896"/>
      <c r="AGZ896"/>
      <c r="AHA896"/>
      <c r="AHB896"/>
      <c r="AHC896"/>
      <c r="AHD896"/>
      <c r="AHE896"/>
      <c r="AHF896"/>
      <c r="AHG896"/>
      <c r="AHH896"/>
      <c r="AHI896"/>
      <c r="AHJ896"/>
      <c r="AHK896"/>
      <c r="AHL896"/>
      <c r="AHM896"/>
      <c r="AHN896"/>
      <c r="AHO896"/>
      <c r="AHP896"/>
      <c r="AHQ896"/>
      <c r="AHR896"/>
      <c r="AHS896"/>
      <c r="AHT896"/>
      <c r="AHU896"/>
      <c r="AHV896"/>
      <c r="AHW896"/>
      <c r="AHX896"/>
      <c r="AHY896"/>
      <c r="AHZ896"/>
      <c r="AIA896"/>
      <c r="AIB896"/>
      <c r="AIC896"/>
      <c r="AID896"/>
      <c r="AIE896"/>
      <c r="AIF896"/>
      <c r="AIG896"/>
      <c r="AIH896"/>
      <c r="AII896"/>
      <c r="AIJ896"/>
      <c r="AIK896"/>
      <c r="AIL896"/>
      <c r="AIM896"/>
      <c r="AIN896"/>
      <c r="AIO896"/>
      <c r="AIP896"/>
      <c r="AIQ896"/>
      <c r="AIR896"/>
      <c r="AIS896"/>
      <c r="AIT896"/>
      <c r="AIU896"/>
      <c r="AIV896"/>
      <c r="AIW896"/>
      <c r="AIX896"/>
      <c r="AIY896"/>
      <c r="AIZ896"/>
      <c r="AJA896"/>
      <c r="AJB896"/>
      <c r="AJC896"/>
      <c r="AJD896"/>
      <c r="AJE896"/>
      <c r="AJF896"/>
      <c r="AJG896"/>
      <c r="AJH896"/>
      <c r="AJI896"/>
      <c r="AJJ896"/>
      <c r="AJK896"/>
      <c r="AJL896"/>
      <c r="AJM896"/>
      <c r="AJN896"/>
      <c r="AJO896"/>
      <c r="AJP896"/>
      <c r="AJQ896"/>
      <c r="AJR896"/>
      <c r="AJS896"/>
      <c r="AJT896"/>
      <c r="AJU896"/>
      <c r="AJV896"/>
      <c r="AJW896"/>
      <c r="AJX896"/>
      <c r="AJY896"/>
      <c r="AJZ896"/>
      <c r="AKA896"/>
      <c r="AKB896"/>
      <c r="AKC896"/>
      <c r="AKD896"/>
      <c r="AKE896"/>
      <c r="AKF896"/>
      <c r="AKG896"/>
      <c r="AKH896"/>
      <c r="AKI896"/>
      <c r="AKJ896"/>
      <c r="AKK896"/>
      <c r="AKL896"/>
      <c r="AKM896"/>
      <c r="AKN896"/>
      <c r="AKO896"/>
      <c r="AKP896"/>
      <c r="AKQ896"/>
      <c r="AKR896"/>
      <c r="AKS896"/>
      <c r="AKT896"/>
      <c r="AKU896"/>
      <c r="AKV896"/>
      <c r="AKW896"/>
      <c r="AKX896"/>
      <c r="AKY896"/>
      <c r="AKZ896"/>
      <c r="ALA896"/>
      <c r="ALB896"/>
      <c r="ALC896"/>
      <c r="ALD896"/>
      <c r="ALE896"/>
      <c r="ALF896"/>
      <c r="ALG896"/>
      <c r="ALH896"/>
      <c r="ALI896"/>
      <c r="ALJ896"/>
      <c r="ALK896"/>
      <c r="ALL896"/>
      <c r="ALM896"/>
      <c r="ALN896"/>
      <c r="ALO896"/>
      <c r="ALP896"/>
      <c r="ALQ896"/>
      <c r="ALR896"/>
      <c r="ALS896"/>
      <c r="ALT896"/>
      <c r="ALU896"/>
      <c r="ALV896"/>
      <c r="ALW896"/>
      <c r="ALX896"/>
      <c r="ALY896"/>
      <c r="ALZ896"/>
      <c r="AMA896"/>
      <c r="AMB896"/>
      <c r="AMC896"/>
      <c r="AMD896"/>
      <c r="AME896"/>
      <c r="AMF896"/>
      <c r="AMG896"/>
      <c r="AMH896"/>
      <c r="AMI896"/>
      <c r="AMJ896"/>
      <c r="AMK896"/>
      <c r="AML896"/>
      <c r="AMM896"/>
      <c r="AMN896"/>
      <c r="AMO896"/>
      <c r="AMP896"/>
      <c r="AMQ896"/>
      <c r="AMR896"/>
      <c r="AMS896"/>
      <c r="AMT896"/>
      <c r="AMU896"/>
      <c r="AMV896"/>
      <c r="AMW896"/>
      <c r="AMX896"/>
      <c r="AMY896"/>
      <c r="AMZ896"/>
      <c r="ANA896"/>
      <c r="ANB896"/>
      <c r="ANC896"/>
      <c r="AND896"/>
      <c r="ANE896"/>
      <c r="ANF896"/>
      <c r="ANG896"/>
      <c r="ANH896"/>
      <c r="ANI896"/>
      <c r="ANJ896"/>
      <c r="ANK896"/>
      <c r="ANL896"/>
      <c r="ANM896"/>
      <c r="ANN896"/>
      <c r="ANO896"/>
      <c r="ANP896"/>
      <c r="ANQ896"/>
      <c r="ANR896"/>
      <c r="ANS896"/>
      <c r="ANT896"/>
      <c r="ANU896"/>
      <c r="ANV896"/>
      <c r="ANW896"/>
      <c r="ANX896"/>
      <c r="ANY896"/>
      <c r="ANZ896"/>
      <c r="AOA896"/>
      <c r="AOB896"/>
      <c r="AOC896"/>
      <c r="AOD896"/>
      <c r="AOE896"/>
      <c r="AOF896"/>
      <c r="AOG896"/>
      <c r="AOH896"/>
      <c r="AOI896"/>
      <c r="AOJ896"/>
      <c r="AOK896"/>
      <c r="AOL896"/>
      <c r="AOM896"/>
      <c r="AON896"/>
      <c r="AOO896"/>
      <c r="AOP896"/>
      <c r="AOQ896"/>
      <c r="AOR896"/>
      <c r="AOS896"/>
      <c r="AOT896"/>
      <c r="AOU896"/>
      <c r="AOV896"/>
      <c r="AOW896"/>
      <c r="AOX896"/>
      <c r="AOY896"/>
      <c r="AOZ896"/>
      <c r="APA896"/>
      <c r="APB896"/>
      <c r="APC896"/>
      <c r="APD896"/>
      <c r="APE896"/>
      <c r="APF896"/>
      <c r="APG896"/>
      <c r="APH896"/>
      <c r="API896"/>
      <c r="APJ896"/>
      <c r="APK896"/>
      <c r="APL896"/>
      <c r="APM896"/>
      <c r="APN896"/>
      <c r="APO896"/>
      <c r="APP896"/>
      <c r="APQ896"/>
      <c r="APR896"/>
      <c r="APS896"/>
      <c r="APT896"/>
      <c r="APU896"/>
      <c r="APV896"/>
      <c r="APW896"/>
      <c r="APX896"/>
      <c r="APY896"/>
      <c r="APZ896"/>
      <c r="AQA896"/>
      <c r="AQB896"/>
      <c r="AQC896"/>
      <c r="AQD896"/>
      <c r="AQE896"/>
      <c r="AQF896"/>
      <c r="AQG896"/>
      <c r="AQH896"/>
      <c r="AQI896"/>
      <c r="AQJ896"/>
      <c r="AQK896"/>
      <c r="AQL896"/>
      <c r="AQM896"/>
      <c r="AQN896"/>
      <c r="AQO896"/>
      <c r="AQP896"/>
      <c r="AQQ896"/>
      <c r="AQR896"/>
      <c r="AQS896"/>
      <c r="AQT896"/>
      <c r="AQU896"/>
      <c r="AQV896"/>
      <c r="AQW896"/>
      <c r="AQX896"/>
      <c r="AQY896"/>
      <c r="AQZ896"/>
      <c r="ARA896"/>
      <c r="ARB896"/>
      <c r="ARC896"/>
      <c r="ARD896"/>
      <c r="ARE896"/>
      <c r="ARF896"/>
      <c r="ARG896"/>
      <c r="ARH896"/>
      <c r="ARI896"/>
      <c r="ARJ896"/>
      <c r="ARK896"/>
      <c r="ARL896"/>
      <c r="ARM896"/>
      <c r="ARN896"/>
      <c r="ARO896"/>
      <c r="ARP896"/>
      <c r="ARQ896"/>
      <c r="ARR896"/>
      <c r="ARS896"/>
      <c r="ART896"/>
      <c r="ARU896"/>
      <c r="ARV896"/>
      <c r="ARW896"/>
      <c r="ARX896"/>
      <c r="ARY896"/>
      <c r="ARZ896"/>
      <c r="ASA896"/>
      <c r="ASB896"/>
      <c r="ASC896"/>
      <c r="ASD896"/>
      <c r="ASE896"/>
      <c r="ASF896"/>
      <c r="ASG896"/>
      <c r="ASH896"/>
      <c r="ASI896"/>
      <c r="ASJ896"/>
      <c r="ASK896"/>
      <c r="ASL896"/>
      <c r="ASM896"/>
      <c r="ASN896"/>
      <c r="ASO896"/>
      <c r="ASP896"/>
      <c r="ASQ896"/>
      <c r="ASR896"/>
      <c r="ASS896"/>
      <c r="AST896"/>
      <c r="ASU896"/>
      <c r="ASV896"/>
      <c r="ASW896"/>
      <c r="ASX896"/>
      <c r="ASY896"/>
      <c r="ASZ896"/>
      <c r="ATA896"/>
      <c r="ATB896"/>
      <c r="ATC896"/>
      <c r="ATD896"/>
      <c r="ATE896"/>
      <c r="ATF896"/>
      <c r="ATG896"/>
      <c r="ATH896"/>
      <c r="ATI896"/>
      <c r="ATJ896"/>
      <c r="ATK896"/>
      <c r="ATL896"/>
      <c r="ATM896"/>
      <c r="ATN896"/>
      <c r="ATO896"/>
      <c r="ATP896"/>
      <c r="ATQ896"/>
      <c r="ATR896"/>
      <c r="ATS896"/>
      <c r="ATT896"/>
      <c r="ATU896"/>
      <c r="ATV896"/>
      <c r="ATW896"/>
      <c r="ATX896"/>
      <c r="ATY896"/>
      <c r="ATZ896"/>
      <c r="AUA896"/>
      <c r="AUB896"/>
      <c r="AUC896"/>
      <c r="AUD896"/>
      <c r="AUE896"/>
      <c r="AUF896"/>
      <c r="AUG896"/>
      <c r="AUH896"/>
      <c r="AUI896"/>
      <c r="AUJ896"/>
      <c r="AUK896"/>
      <c r="AUL896"/>
      <c r="AUM896"/>
      <c r="AUN896"/>
      <c r="AUO896"/>
      <c r="AUP896"/>
      <c r="AUQ896"/>
      <c r="AUR896"/>
      <c r="AUS896"/>
      <c r="AUT896"/>
      <c r="AUU896"/>
      <c r="AUV896"/>
      <c r="AUW896"/>
      <c r="AUX896"/>
      <c r="AUY896"/>
      <c r="AUZ896"/>
      <c r="AVA896"/>
      <c r="AVB896"/>
      <c r="AVC896"/>
      <c r="AVD896"/>
      <c r="AVE896"/>
      <c r="AVF896"/>
      <c r="AVG896"/>
      <c r="AVH896"/>
      <c r="AVI896"/>
      <c r="AVJ896"/>
      <c r="AVK896"/>
      <c r="AVL896"/>
      <c r="AVM896"/>
      <c r="AVN896"/>
      <c r="AVO896"/>
      <c r="AVP896"/>
      <c r="AVQ896"/>
      <c r="AVR896"/>
      <c r="AVS896"/>
      <c r="AVT896"/>
      <c r="AVU896"/>
      <c r="AVV896"/>
      <c r="AVW896"/>
      <c r="AVX896"/>
      <c r="AVY896"/>
      <c r="AVZ896"/>
      <c r="AWA896"/>
      <c r="AWB896"/>
      <c r="AWC896"/>
      <c r="AWD896"/>
      <c r="AWE896"/>
      <c r="AWF896"/>
      <c r="AWG896"/>
      <c r="AWH896"/>
      <c r="AWI896"/>
      <c r="AWJ896"/>
      <c r="AWK896"/>
      <c r="AWL896"/>
      <c r="AWM896"/>
      <c r="AWN896"/>
      <c r="AWO896"/>
      <c r="AWP896"/>
      <c r="AWQ896"/>
      <c r="AWR896"/>
      <c r="AWS896"/>
      <c r="AWT896"/>
      <c r="AWU896"/>
      <c r="AWV896"/>
      <c r="AWW896"/>
      <c r="AWX896"/>
      <c r="AWY896"/>
      <c r="AWZ896"/>
      <c r="AXA896"/>
      <c r="AXB896"/>
      <c r="AXC896"/>
      <c r="AXD896"/>
      <c r="AXE896"/>
      <c r="AXF896"/>
      <c r="AXG896"/>
      <c r="AXH896"/>
      <c r="AXI896"/>
      <c r="AXJ896"/>
      <c r="AXK896"/>
      <c r="AXL896"/>
      <c r="AXM896"/>
      <c r="AXN896"/>
      <c r="AXO896"/>
      <c r="AXP896"/>
      <c r="AXQ896"/>
      <c r="AXR896"/>
      <c r="AXS896"/>
      <c r="AXT896"/>
      <c r="AXU896"/>
      <c r="AXV896"/>
      <c r="AXW896"/>
      <c r="AXX896"/>
      <c r="AXY896"/>
      <c r="AXZ896"/>
      <c r="AYA896"/>
      <c r="AYB896"/>
      <c r="AYC896"/>
      <c r="AYD896"/>
      <c r="AYE896"/>
      <c r="AYF896"/>
      <c r="AYG896"/>
      <c r="AYH896"/>
      <c r="AYI896"/>
      <c r="AYJ896"/>
      <c r="AYK896"/>
      <c r="AYL896"/>
      <c r="AYM896"/>
      <c r="AYN896"/>
      <c r="AYO896"/>
      <c r="AYP896"/>
      <c r="AYQ896"/>
      <c r="AYR896"/>
      <c r="AYS896"/>
      <c r="AYT896"/>
      <c r="AYU896"/>
      <c r="AYV896"/>
      <c r="AYW896"/>
      <c r="AYX896"/>
      <c r="AYY896"/>
      <c r="AYZ896"/>
      <c r="AZA896"/>
      <c r="AZB896"/>
      <c r="AZC896"/>
      <c r="AZD896"/>
      <c r="AZE896"/>
      <c r="AZF896"/>
      <c r="AZG896"/>
      <c r="AZH896"/>
      <c r="AZI896"/>
      <c r="AZJ896"/>
      <c r="AZK896"/>
      <c r="AZL896"/>
      <c r="AZM896"/>
      <c r="AZN896"/>
      <c r="AZO896"/>
      <c r="AZP896"/>
      <c r="AZQ896"/>
      <c r="AZR896"/>
      <c r="AZS896"/>
      <c r="AZT896"/>
      <c r="AZU896"/>
      <c r="AZV896"/>
      <c r="AZW896"/>
      <c r="AZX896"/>
      <c r="AZY896"/>
      <c r="AZZ896"/>
      <c r="BAA896"/>
      <c r="BAB896"/>
      <c r="BAC896"/>
      <c r="BAD896"/>
      <c r="BAE896"/>
      <c r="BAF896"/>
      <c r="BAG896"/>
      <c r="BAH896"/>
      <c r="BAI896"/>
      <c r="BAJ896"/>
      <c r="BAK896"/>
      <c r="BAL896"/>
      <c r="BAM896"/>
      <c r="BAN896"/>
      <c r="BAO896"/>
      <c r="BAP896"/>
      <c r="BAQ896"/>
      <c r="BAR896"/>
      <c r="BAS896"/>
      <c r="BAT896"/>
      <c r="BAU896"/>
      <c r="BAV896"/>
      <c r="BAW896"/>
      <c r="BAX896"/>
      <c r="BAY896"/>
      <c r="BAZ896"/>
      <c r="BBA896"/>
      <c r="BBB896"/>
      <c r="BBC896"/>
      <c r="BBD896"/>
      <c r="BBE896"/>
      <c r="BBF896"/>
      <c r="BBG896"/>
      <c r="BBH896"/>
      <c r="BBI896"/>
      <c r="BBJ896"/>
      <c r="BBK896"/>
      <c r="BBL896"/>
      <c r="BBM896"/>
      <c r="BBN896"/>
      <c r="BBO896"/>
      <c r="BBP896"/>
      <c r="BBQ896"/>
      <c r="BBR896"/>
      <c r="BBS896"/>
      <c r="BBT896"/>
      <c r="BBU896"/>
      <c r="BBV896"/>
      <c r="BBW896"/>
      <c r="BBX896"/>
      <c r="BBY896"/>
      <c r="BBZ896"/>
      <c r="BCA896"/>
      <c r="BCB896"/>
      <c r="BCC896"/>
      <c r="BCD896"/>
      <c r="BCE896"/>
      <c r="BCF896"/>
      <c r="BCG896"/>
      <c r="BCH896"/>
      <c r="BCI896"/>
      <c r="BCJ896"/>
      <c r="BCK896"/>
      <c r="BCL896"/>
      <c r="BCM896"/>
      <c r="BCN896"/>
      <c r="BCO896"/>
      <c r="BCP896"/>
      <c r="BCQ896"/>
      <c r="BCR896"/>
      <c r="BCS896"/>
      <c r="BCT896"/>
      <c r="BCU896"/>
      <c r="BCV896"/>
      <c r="BCW896"/>
      <c r="BCX896"/>
      <c r="BCY896"/>
      <c r="BCZ896"/>
      <c r="BDA896"/>
      <c r="BDB896"/>
      <c r="BDC896"/>
      <c r="BDD896"/>
      <c r="BDE896"/>
      <c r="BDF896"/>
      <c r="BDG896"/>
      <c r="BDH896"/>
      <c r="BDI896"/>
      <c r="BDJ896"/>
      <c r="BDK896"/>
      <c r="BDL896"/>
      <c r="BDM896"/>
      <c r="BDN896"/>
      <c r="BDO896"/>
      <c r="BDP896"/>
      <c r="BDQ896"/>
      <c r="BDR896"/>
      <c r="BDS896"/>
      <c r="BDT896"/>
      <c r="BDU896"/>
      <c r="BDV896"/>
      <c r="BDW896"/>
      <c r="BDX896"/>
      <c r="BDY896"/>
      <c r="BDZ896"/>
      <c r="BEA896"/>
      <c r="BEB896"/>
      <c r="BEC896"/>
      <c r="BED896"/>
      <c r="BEE896"/>
      <c r="BEF896"/>
      <c r="BEG896"/>
      <c r="BEH896"/>
      <c r="BEI896"/>
      <c r="BEJ896"/>
      <c r="BEK896"/>
      <c r="BEL896"/>
      <c r="BEM896"/>
      <c r="BEN896"/>
      <c r="BEO896"/>
      <c r="BEP896"/>
      <c r="BEQ896"/>
      <c r="BER896"/>
      <c r="BES896"/>
      <c r="BET896"/>
      <c r="BEU896"/>
      <c r="BEV896"/>
      <c r="BEW896"/>
      <c r="BEX896"/>
      <c r="BEY896"/>
      <c r="BEZ896"/>
      <c r="BFA896"/>
      <c r="BFB896"/>
      <c r="BFC896"/>
      <c r="BFD896"/>
      <c r="BFE896"/>
      <c r="BFF896"/>
      <c r="BFG896"/>
      <c r="BFH896"/>
      <c r="BFI896"/>
      <c r="BFJ896"/>
      <c r="BFK896"/>
      <c r="BFL896"/>
      <c r="BFM896"/>
      <c r="BFN896"/>
      <c r="BFO896"/>
      <c r="BFP896"/>
      <c r="BFQ896"/>
      <c r="BFR896"/>
      <c r="BFS896"/>
      <c r="BFT896"/>
      <c r="BFU896"/>
      <c r="BFV896"/>
      <c r="BFW896"/>
      <c r="BFX896"/>
      <c r="BFY896"/>
      <c r="BFZ896"/>
      <c r="BGA896"/>
      <c r="BGB896"/>
      <c r="BGC896"/>
      <c r="BGD896"/>
      <c r="BGE896"/>
      <c r="BGF896"/>
      <c r="BGG896"/>
      <c r="BGH896"/>
      <c r="BGI896"/>
      <c r="BGJ896"/>
      <c r="BGK896"/>
      <c r="BGL896"/>
      <c r="BGM896"/>
      <c r="BGN896"/>
      <c r="BGO896"/>
      <c r="BGP896"/>
      <c r="BGQ896"/>
      <c r="BGR896"/>
      <c r="BGS896"/>
      <c r="BGT896"/>
      <c r="BGU896"/>
      <c r="BGV896"/>
      <c r="BGW896"/>
      <c r="BGX896"/>
      <c r="BGY896"/>
      <c r="BGZ896"/>
      <c r="BHA896"/>
      <c r="BHB896"/>
      <c r="BHC896"/>
      <c r="BHD896"/>
      <c r="BHE896"/>
      <c r="BHF896"/>
      <c r="BHG896"/>
      <c r="BHH896"/>
      <c r="BHI896"/>
      <c r="BHJ896"/>
      <c r="BHK896"/>
      <c r="BHL896"/>
      <c r="BHM896"/>
      <c r="BHN896"/>
      <c r="BHO896"/>
      <c r="BHP896"/>
      <c r="BHQ896"/>
      <c r="BHR896"/>
      <c r="BHS896"/>
      <c r="BHT896"/>
      <c r="BHU896"/>
      <c r="BHV896"/>
      <c r="BHW896"/>
      <c r="BHX896"/>
      <c r="BHY896"/>
      <c r="BHZ896"/>
      <c r="BIA896"/>
      <c r="BIB896"/>
      <c r="BIC896"/>
      <c r="BID896"/>
      <c r="BIE896"/>
      <c r="BIF896"/>
      <c r="BIG896"/>
      <c r="BIH896"/>
      <c r="BII896"/>
      <c r="BIJ896"/>
      <c r="BIK896"/>
      <c r="BIL896"/>
      <c r="BIM896"/>
      <c r="BIN896"/>
      <c r="BIO896"/>
      <c r="BIP896"/>
      <c r="BIQ896"/>
      <c r="BIR896"/>
      <c r="BIS896"/>
      <c r="BIT896"/>
      <c r="BIU896"/>
      <c r="BIV896"/>
      <c r="BIW896"/>
      <c r="BIX896"/>
      <c r="BIY896"/>
      <c r="BIZ896"/>
      <c r="BJA896"/>
      <c r="BJB896"/>
      <c r="BJC896"/>
      <c r="BJD896"/>
      <c r="BJE896"/>
      <c r="BJF896"/>
      <c r="BJG896"/>
      <c r="BJH896"/>
      <c r="BJI896"/>
      <c r="BJJ896"/>
      <c r="BJK896"/>
      <c r="BJL896"/>
      <c r="BJM896"/>
      <c r="BJN896"/>
      <c r="BJO896"/>
      <c r="BJP896"/>
      <c r="BJQ896"/>
      <c r="BJR896"/>
      <c r="BJS896"/>
      <c r="BJT896"/>
      <c r="BJU896"/>
      <c r="BJV896"/>
      <c r="BJW896"/>
      <c r="BJX896"/>
      <c r="BJY896"/>
      <c r="BJZ896"/>
      <c r="BKA896"/>
      <c r="BKB896"/>
      <c r="BKC896"/>
      <c r="BKD896"/>
      <c r="BKE896"/>
      <c r="BKF896"/>
      <c r="BKG896"/>
      <c r="BKH896"/>
      <c r="BKI896"/>
      <c r="BKJ896"/>
      <c r="BKK896"/>
      <c r="BKL896"/>
      <c r="BKM896"/>
      <c r="BKN896"/>
      <c r="BKO896"/>
      <c r="BKP896"/>
      <c r="BKQ896"/>
      <c r="BKR896"/>
      <c r="BKS896"/>
      <c r="BKT896"/>
      <c r="BKU896"/>
      <c r="BKV896"/>
      <c r="BKW896"/>
      <c r="BKX896"/>
      <c r="BKY896"/>
      <c r="BKZ896"/>
      <c r="BLA896"/>
      <c r="BLB896"/>
      <c r="BLC896"/>
      <c r="BLD896"/>
      <c r="BLE896"/>
      <c r="BLF896"/>
      <c r="BLG896"/>
      <c r="BLH896"/>
      <c r="BLI896"/>
      <c r="BLJ896"/>
      <c r="BLK896"/>
      <c r="BLL896"/>
      <c r="BLM896"/>
      <c r="BLN896"/>
      <c r="BLO896"/>
      <c r="BLP896"/>
      <c r="BLQ896"/>
      <c r="BLR896"/>
      <c r="BLS896"/>
      <c r="BLT896"/>
      <c r="BLU896"/>
      <c r="BLV896"/>
      <c r="BLW896"/>
      <c r="BLX896"/>
      <c r="BLY896"/>
      <c r="BLZ896"/>
      <c r="BMA896"/>
      <c r="BMB896"/>
      <c r="BMC896"/>
      <c r="BMD896"/>
      <c r="BME896"/>
      <c r="BMF896"/>
      <c r="BMG896"/>
      <c r="BMH896"/>
      <c r="BMI896"/>
      <c r="BMJ896"/>
      <c r="BMK896"/>
      <c r="BML896"/>
      <c r="BMM896"/>
      <c r="BMN896"/>
      <c r="BMO896"/>
      <c r="BMP896"/>
      <c r="BMQ896"/>
      <c r="BMR896"/>
      <c r="BMS896"/>
      <c r="BMT896"/>
      <c r="BMU896"/>
      <c r="BMV896"/>
      <c r="BMW896"/>
      <c r="BMX896"/>
      <c r="BMY896"/>
      <c r="BMZ896"/>
      <c r="BNA896"/>
      <c r="BNB896"/>
      <c r="BNC896"/>
      <c r="BND896"/>
      <c r="BNE896"/>
      <c r="BNF896"/>
      <c r="BNG896"/>
      <c r="BNH896"/>
      <c r="BNI896"/>
      <c r="BNJ896"/>
      <c r="BNK896"/>
      <c r="BNL896"/>
      <c r="BNM896"/>
      <c r="BNN896"/>
      <c r="BNO896"/>
      <c r="BNP896"/>
      <c r="BNQ896"/>
      <c r="BNR896"/>
      <c r="BNS896"/>
      <c r="BNT896"/>
      <c r="BNU896"/>
      <c r="BNV896"/>
      <c r="BNW896"/>
      <c r="BNX896"/>
      <c r="BNY896"/>
      <c r="BNZ896"/>
      <c r="BOA896"/>
      <c r="BOB896"/>
      <c r="BOC896"/>
      <c r="BOD896"/>
      <c r="BOE896"/>
      <c r="BOF896"/>
      <c r="BOG896"/>
      <c r="BOH896"/>
      <c r="BOI896"/>
      <c r="BOJ896"/>
      <c r="BOK896"/>
      <c r="BOL896"/>
      <c r="BOM896"/>
      <c r="BON896"/>
      <c r="BOO896"/>
      <c r="BOP896"/>
      <c r="BOQ896"/>
      <c r="BOR896"/>
      <c r="BOS896"/>
      <c r="BOT896"/>
      <c r="BOU896"/>
      <c r="BOV896"/>
      <c r="BOW896"/>
      <c r="BOX896"/>
      <c r="BOY896"/>
      <c r="BOZ896"/>
      <c r="BPA896"/>
      <c r="BPB896"/>
      <c r="BPC896"/>
      <c r="BPD896"/>
      <c r="BPE896"/>
      <c r="BPF896"/>
      <c r="BPG896"/>
      <c r="BPH896"/>
      <c r="BPI896"/>
      <c r="BPJ896"/>
      <c r="BPK896"/>
      <c r="BPL896"/>
      <c r="BPM896"/>
      <c r="BPN896"/>
      <c r="BPO896"/>
      <c r="BPP896"/>
      <c r="BPQ896"/>
      <c r="BPR896"/>
      <c r="BPS896"/>
      <c r="BPT896"/>
      <c r="BPU896"/>
      <c r="BPV896"/>
      <c r="BPW896"/>
      <c r="BPX896"/>
      <c r="BPY896"/>
      <c r="BPZ896"/>
      <c r="BQA896"/>
      <c r="BQB896"/>
      <c r="BQC896"/>
      <c r="BQD896"/>
      <c r="BQE896"/>
      <c r="BQF896"/>
      <c r="BQG896"/>
      <c r="BQH896"/>
      <c r="BQI896"/>
      <c r="BQJ896"/>
      <c r="BQK896"/>
      <c r="BQL896"/>
      <c r="BQM896"/>
      <c r="BQN896"/>
      <c r="BQO896"/>
      <c r="BQP896"/>
      <c r="BQQ896"/>
      <c r="BQR896"/>
      <c r="BQS896"/>
      <c r="BQT896"/>
      <c r="BQU896"/>
      <c r="BQV896"/>
      <c r="BQW896"/>
      <c r="BQX896"/>
      <c r="BQY896"/>
      <c r="BQZ896"/>
      <c r="BRA896"/>
      <c r="BRB896"/>
      <c r="BRC896"/>
      <c r="BRD896"/>
      <c r="BRE896"/>
      <c r="BRF896"/>
      <c r="BRG896"/>
      <c r="BRH896"/>
      <c r="BRI896"/>
      <c r="BRJ896"/>
      <c r="BRK896"/>
      <c r="BRL896"/>
      <c r="BRM896"/>
      <c r="BRN896"/>
      <c r="BRO896"/>
      <c r="BRP896"/>
      <c r="BRQ896"/>
      <c r="BRR896"/>
      <c r="BRS896"/>
      <c r="BRT896"/>
      <c r="BRU896"/>
      <c r="BRV896"/>
      <c r="BRW896"/>
      <c r="BRX896"/>
      <c r="BRY896"/>
      <c r="BRZ896"/>
      <c r="BSA896"/>
      <c r="BSB896"/>
      <c r="BSC896"/>
      <c r="BSD896"/>
      <c r="BSE896"/>
      <c r="BSF896"/>
      <c r="BSG896"/>
      <c r="BSH896"/>
      <c r="BSI896"/>
      <c r="BSJ896"/>
      <c r="BSK896"/>
      <c r="BSL896"/>
      <c r="BSM896"/>
      <c r="BSN896"/>
      <c r="BSO896"/>
      <c r="BSP896"/>
      <c r="BSQ896"/>
      <c r="BSR896"/>
      <c r="BSS896"/>
      <c r="BST896"/>
      <c r="BSU896"/>
      <c r="BSV896"/>
      <c r="BSW896"/>
      <c r="BSX896"/>
      <c r="BSY896"/>
      <c r="BSZ896"/>
      <c r="BTA896"/>
      <c r="BTB896"/>
      <c r="BTC896"/>
      <c r="BTD896"/>
      <c r="BTE896"/>
      <c r="BTF896"/>
      <c r="BTG896"/>
      <c r="BTH896"/>
      <c r="BTI896"/>
      <c r="BTJ896"/>
      <c r="BTK896"/>
      <c r="BTL896"/>
      <c r="BTM896"/>
      <c r="BTN896"/>
      <c r="BTO896"/>
      <c r="BTP896"/>
      <c r="BTQ896"/>
      <c r="BTR896"/>
      <c r="BTS896"/>
      <c r="BTT896"/>
      <c r="BTU896"/>
      <c r="BTV896"/>
      <c r="BTW896"/>
      <c r="BTX896"/>
      <c r="BTY896"/>
      <c r="BTZ896"/>
      <c r="BUA896"/>
      <c r="BUB896"/>
      <c r="BUC896"/>
      <c r="BUD896"/>
      <c r="BUE896"/>
      <c r="BUF896"/>
      <c r="BUG896"/>
      <c r="BUH896"/>
      <c r="BUI896"/>
      <c r="BUJ896"/>
      <c r="BUK896"/>
      <c r="BUL896"/>
      <c r="BUM896"/>
      <c r="BUN896"/>
      <c r="BUO896"/>
      <c r="BUP896"/>
      <c r="BUQ896"/>
      <c r="BUR896"/>
      <c r="BUS896"/>
      <c r="BUT896"/>
      <c r="BUU896"/>
      <c r="BUV896"/>
      <c r="BUW896"/>
      <c r="BUX896"/>
      <c r="BUY896"/>
      <c r="BUZ896"/>
      <c r="BVA896"/>
      <c r="BVB896"/>
      <c r="BVC896"/>
      <c r="BVD896"/>
      <c r="BVE896"/>
      <c r="BVF896"/>
      <c r="BVG896"/>
      <c r="BVH896"/>
      <c r="BVI896"/>
      <c r="BVJ896"/>
      <c r="BVK896"/>
      <c r="BVL896"/>
      <c r="BVM896"/>
      <c r="BVN896"/>
      <c r="BVO896"/>
      <c r="BVP896"/>
      <c r="BVQ896"/>
      <c r="BVR896"/>
      <c r="BVS896"/>
      <c r="BVT896"/>
      <c r="BVU896"/>
      <c r="BVV896"/>
      <c r="BVW896"/>
      <c r="BVX896"/>
      <c r="BVY896"/>
      <c r="BVZ896"/>
      <c r="BWA896"/>
      <c r="BWB896"/>
      <c r="BWC896"/>
      <c r="BWD896"/>
      <c r="BWE896"/>
      <c r="BWF896"/>
      <c r="BWG896"/>
      <c r="BWH896"/>
      <c r="BWI896"/>
      <c r="BWJ896"/>
      <c r="BWK896"/>
      <c r="BWL896"/>
      <c r="BWM896"/>
      <c r="BWN896"/>
      <c r="BWO896"/>
      <c r="BWP896"/>
      <c r="BWQ896"/>
      <c r="BWR896"/>
      <c r="BWS896"/>
      <c r="BWT896"/>
      <c r="BWU896"/>
      <c r="BWV896"/>
      <c r="BWW896"/>
      <c r="BWX896"/>
      <c r="BWY896"/>
      <c r="BWZ896"/>
      <c r="BXA896"/>
      <c r="BXB896"/>
      <c r="BXC896"/>
      <c r="BXD896"/>
      <c r="BXE896"/>
      <c r="BXF896"/>
      <c r="BXG896"/>
      <c r="BXH896"/>
      <c r="BXI896"/>
      <c r="BXJ896"/>
      <c r="BXK896"/>
      <c r="BXL896"/>
      <c r="BXM896"/>
      <c r="BXN896"/>
      <c r="BXO896"/>
      <c r="BXP896"/>
      <c r="BXQ896"/>
      <c r="BXR896"/>
      <c r="BXS896"/>
      <c r="BXT896"/>
      <c r="BXU896"/>
      <c r="BXV896"/>
      <c r="BXW896"/>
      <c r="BXX896"/>
      <c r="BXY896"/>
      <c r="BXZ896"/>
      <c r="BYA896"/>
      <c r="BYB896"/>
      <c r="BYC896"/>
      <c r="BYD896"/>
      <c r="BYE896"/>
      <c r="BYF896"/>
      <c r="BYG896"/>
      <c r="BYH896"/>
      <c r="BYI896"/>
      <c r="BYJ896"/>
      <c r="BYK896"/>
      <c r="BYL896"/>
      <c r="BYM896"/>
      <c r="BYN896"/>
      <c r="BYO896"/>
      <c r="BYP896"/>
      <c r="BYQ896"/>
      <c r="BYR896"/>
      <c r="BYS896"/>
      <c r="BYT896"/>
      <c r="BYU896"/>
      <c r="BYV896"/>
      <c r="BYW896"/>
      <c r="BYX896"/>
      <c r="BYY896"/>
      <c r="BYZ896"/>
      <c r="BZA896"/>
      <c r="BZB896"/>
      <c r="BZC896"/>
      <c r="BZD896"/>
      <c r="BZE896"/>
      <c r="BZF896"/>
      <c r="BZG896"/>
      <c r="BZH896"/>
      <c r="BZI896"/>
      <c r="BZJ896"/>
      <c r="BZK896"/>
      <c r="BZL896"/>
      <c r="BZM896"/>
      <c r="BZN896"/>
      <c r="BZO896"/>
      <c r="BZP896"/>
      <c r="BZQ896"/>
      <c r="BZR896"/>
      <c r="BZS896"/>
      <c r="BZT896"/>
      <c r="BZU896"/>
      <c r="BZV896"/>
      <c r="BZW896"/>
      <c r="BZX896"/>
      <c r="BZY896"/>
      <c r="BZZ896"/>
      <c r="CAA896"/>
      <c r="CAB896"/>
      <c r="CAC896"/>
      <c r="CAD896"/>
      <c r="CAE896"/>
      <c r="CAF896"/>
      <c r="CAG896"/>
      <c r="CAH896"/>
      <c r="CAI896"/>
      <c r="CAJ896"/>
      <c r="CAK896"/>
      <c r="CAL896"/>
      <c r="CAM896"/>
      <c r="CAN896"/>
      <c r="CAO896"/>
      <c r="CAP896"/>
      <c r="CAQ896"/>
      <c r="CAR896"/>
      <c r="CAS896"/>
      <c r="CAT896"/>
      <c r="CAU896"/>
      <c r="CAV896"/>
      <c r="CAW896"/>
      <c r="CAX896"/>
      <c r="CAY896"/>
      <c r="CAZ896"/>
      <c r="CBA896"/>
      <c r="CBB896"/>
      <c r="CBC896"/>
      <c r="CBD896"/>
      <c r="CBE896"/>
      <c r="CBF896"/>
      <c r="CBG896"/>
      <c r="CBH896"/>
      <c r="CBI896"/>
      <c r="CBJ896"/>
      <c r="CBK896"/>
      <c r="CBL896"/>
      <c r="CBM896"/>
      <c r="CBN896"/>
      <c r="CBO896"/>
      <c r="CBP896"/>
      <c r="CBQ896"/>
      <c r="CBR896"/>
      <c r="CBS896"/>
      <c r="CBT896"/>
      <c r="CBU896"/>
      <c r="CBV896"/>
      <c r="CBW896"/>
      <c r="CBX896"/>
      <c r="CBY896"/>
      <c r="CBZ896"/>
      <c r="CCA896"/>
      <c r="CCB896"/>
      <c r="CCC896"/>
      <c r="CCD896"/>
      <c r="CCE896"/>
      <c r="CCF896"/>
      <c r="CCG896"/>
      <c r="CCH896"/>
      <c r="CCI896"/>
      <c r="CCJ896"/>
      <c r="CCK896"/>
      <c r="CCL896"/>
      <c r="CCM896"/>
      <c r="CCN896"/>
      <c r="CCO896"/>
      <c r="CCP896"/>
      <c r="CCQ896"/>
      <c r="CCR896"/>
      <c r="CCS896"/>
      <c r="CCT896"/>
      <c r="CCU896"/>
      <c r="CCV896"/>
      <c r="CCW896"/>
      <c r="CCX896"/>
      <c r="CCY896"/>
      <c r="CCZ896"/>
      <c r="CDA896"/>
      <c r="CDB896"/>
      <c r="CDC896"/>
      <c r="CDD896"/>
      <c r="CDE896"/>
      <c r="CDF896"/>
      <c r="CDG896"/>
      <c r="CDH896"/>
      <c r="CDI896"/>
      <c r="CDJ896"/>
      <c r="CDK896"/>
      <c r="CDL896"/>
      <c r="CDM896"/>
      <c r="CDN896"/>
      <c r="CDO896"/>
      <c r="CDP896"/>
      <c r="CDQ896"/>
      <c r="CDR896"/>
      <c r="CDS896"/>
      <c r="CDT896"/>
      <c r="CDU896"/>
      <c r="CDV896"/>
      <c r="CDW896"/>
      <c r="CDX896"/>
      <c r="CDY896"/>
      <c r="CDZ896"/>
      <c r="CEA896"/>
      <c r="CEB896"/>
      <c r="CEC896"/>
      <c r="CED896"/>
      <c r="CEE896"/>
      <c r="CEF896"/>
      <c r="CEG896"/>
      <c r="CEH896"/>
      <c r="CEI896"/>
      <c r="CEJ896"/>
      <c r="CEK896"/>
      <c r="CEL896"/>
      <c r="CEM896"/>
      <c r="CEN896"/>
      <c r="CEO896"/>
      <c r="CEP896"/>
      <c r="CEQ896"/>
      <c r="CER896"/>
      <c r="CES896"/>
      <c r="CET896"/>
      <c r="CEU896"/>
      <c r="CEV896"/>
      <c r="CEW896"/>
      <c r="CEX896"/>
      <c r="CEY896"/>
      <c r="CEZ896"/>
      <c r="CFA896"/>
      <c r="CFB896"/>
      <c r="CFC896"/>
      <c r="CFD896"/>
      <c r="CFE896"/>
      <c r="CFF896"/>
      <c r="CFG896"/>
      <c r="CFH896"/>
      <c r="CFI896"/>
      <c r="CFJ896"/>
      <c r="CFK896"/>
      <c r="CFL896"/>
      <c r="CFM896"/>
      <c r="CFN896"/>
      <c r="CFO896"/>
      <c r="CFP896"/>
      <c r="CFQ896"/>
      <c r="CFR896"/>
      <c r="CFS896"/>
      <c r="CFT896"/>
      <c r="CFU896"/>
      <c r="CFV896"/>
      <c r="CFW896"/>
      <c r="CFX896"/>
      <c r="CFY896"/>
      <c r="CFZ896"/>
      <c r="CGA896"/>
      <c r="CGB896"/>
      <c r="CGC896"/>
      <c r="CGD896"/>
      <c r="CGE896"/>
      <c r="CGF896"/>
      <c r="CGG896"/>
      <c r="CGH896"/>
      <c r="CGI896"/>
      <c r="CGJ896"/>
      <c r="CGK896"/>
      <c r="CGL896"/>
      <c r="CGM896"/>
      <c r="CGN896"/>
      <c r="CGO896"/>
      <c r="CGP896"/>
      <c r="CGQ896"/>
      <c r="CGR896"/>
      <c r="CGS896"/>
      <c r="CGT896"/>
      <c r="CGU896"/>
      <c r="CGV896"/>
      <c r="CGW896"/>
      <c r="CGX896"/>
      <c r="CGY896"/>
      <c r="CGZ896"/>
      <c r="CHA896"/>
      <c r="CHB896"/>
      <c r="CHC896"/>
      <c r="CHD896"/>
      <c r="CHE896"/>
      <c r="CHF896"/>
      <c r="CHG896"/>
      <c r="CHH896"/>
      <c r="CHI896"/>
      <c r="CHJ896"/>
      <c r="CHK896"/>
      <c r="CHL896"/>
      <c r="CHM896"/>
      <c r="CHN896"/>
      <c r="CHO896"/>
      <c r="CHP896"/>
      <c r="CHQ896"/>
      <c r="CHR896"/>
      <c r="CHS896"/>
      <c r="CHT896"/>
      <c r="CHU896"/>
      <c r="CHV896"/>
      <c r="CHW896"/>
      <c r="CHX896"/>
      <c r="CHY896"/>
      <c r="CHZ896"/>
      <c r="CIA896"/>
      <c r="CIB896"/>
      <c r="CIC896"/>
      <c r="CID896"/>
      <c r="CIE896"/>
      <c r="CIF896"/>
      <c r="CIG896"/>
      <c r="CIH896"/>
      <c r="CII896"/>
      <c r="CIJ896"/>
      <c r="CIK896"/>
      <c r="CIL896"/>
      <c r="CIM896"/>
      <c r="CIN896"/>
      <c r="CIO896"/>
      <c r="CIP896"/>
      <c r="CIQ896"/>
      <c r="CIR896"/>
      <c r="CIS896"/>
      <c r="CIT896"/>
      <c r="CIU896"/>
      <c r="CIV896"/>
      <c r="CIW896"/>
      <c r="CIX896"/>
      <c r="CIY896"/>
      <c r="CIZ896"/>
      <c r="CJA896"/>
      <c r="CJB896"/>
      <c r="CJC896"/>
      <c r="CJD896"/>
      <c r="CJE896"/>
      <c r="CJF896"/>
      <c r="CJG896"/>
      <c r="CJH896"/>
      <c r="CJI896"/>
      <c r="CJJ896"/>
      <c r="CJK896"/>
      <c r="CJL896"/>
      <c r="CJM896"/>
      <c r="CJN896"/>
      <c r="CJO896"/>
      <c r="CJP896"/>
      <c r="CJQ896"/>
      <c r="CJR896"/>
      <c r="CJS896"/>
      <c r="CJT896"/>
      <c r="CJU896"/>
      <c r="CJV896"/>
      <c r="CJW896"/>
      <c r="CJX896"/>
      <c r="CJY896"/>
      <c r="CJZ896"/>
      <c r="CKA896"/>
      <c r="CKB896"/>
      <c r="CKC896"/>
      <c r="CKD896"/>
      <c r="CKE896"/>
      <c r="CKF896"/>
      <c r="CKG896"/>
      <c r="CKH896"/>
      <c r="CKI896"/>
      <c r="CKJ896"/>
      <c r="CKK896"/>
      <c r="CKL896"/>
      <c r="CKM896"/>
      <c r="CKN896"/>
      <c r="CKO896"/>
      <c r="CKP896"/>
      <c r="CKQ896"/>
      <c r="CKR896"/>
      <c r="CKS896"/>
      <c r="CKT896"/>
      <c r="CKU896"/>
      <c r="CKV896"/>
      <c r="CKW896"/>
      <c r="CKX896"/>
      <c r="CKY896"/>
      <c r="CKZ896"/>
      <c r="CLA896"/>
      <c r="CLB896"/>
      <c r="CLC896"/>
      <c r="CLD896"/>
      <c r="CLE896"/>
      <c r="CLF896"/>
      <c r="CLG896"/>
      <c r="CLH896"/>
      <c r="CLI896"/>
      <c r="CLJ896"/>
      <c r="CLK896"/>
      <c r="CLL896"/>
      <c r="CLM896"/>
      <c r="CLN896"/>
      <c r="CLO896"/>
      <c r="CLP896"/>
      <c r="CLQ896"/>
      <c r="CLR896"/>
      <c r="CLS896"/>
      <c r="CLT896"/>
      <c r="CLU896"/>
      <c r="CLV896"/>
      <c r="CLW896"/>
      <c r="CLX896"/>
      <c r="CLY896"/>
      <c r="CLZ896"/>
      <c r="CMA896"/>
      <c r="CMB896"/>
      <c r="CMC896"/>
      <c r="CMD896"/>
      <c r="CME896"/>
      <c r="CMF896"/>
      <c r="CMG896"/>
      <c r="CMH896"/>
      <c r="CMI896"/>
      <c r="CMJ896"/>
      <c r="CMK896"/>
      <c r="CML896"/>
      <c r="CMM896"/>
      <c r="CMN896"/>
      <c r="CMO896"/>
      <c r="CMP896"/>
      <c r="CMQ896"/>
      <c r="CMR896"/>
      <c r="CMS896"/>
      <c r="CMT896"/>
      <c r="CMU896"/>
      <c r="CMV896"/>
      <c r="CMW896"/>
      <c r="CMX896"/>
      <c r="CMY896"/>
      <c r="CMZ896"/>
      <c r="CNA896"/>
      <c r="CNB896"/>
      <c r="CNC896"/>
      <c r="CND896"/>
      <c r="CNE896"/>
      <c r="CNF896"/>
      <c r="CNG896"/>
      <c r="CNH896"/>
      <c r="CNI896"/>
      <c r="CNJ896"/>
      <c r="CNK896"/>
      <c r="CNL896"/>
      <c r="CNM896"/>
      <c r="CNN896"/>
      <c r="CNO896"/>
      <c r="CNP896"/>
      <c r="CNQ896"/>
      <c r="CNR896"/>
      <c r="CNS896"/>
      <c r="CNT896"/>
      <c r="CNU896"/>
      <c r="CNV896"/>
      <c r="CNW896"/>
      <c r="CNX896"/>
      <c r="CNY896"/>
      <c r="CNZ896"/>
      <c r="COA896"/>
      <c r="COB896"/>
      <c r="COC896"/>
      <c r="COD896"/>
      <c r="COE896"/>
      <c r="COF896"/>
      <c r="COG896"/>
      <c r="COH896"/>
      <c r="COI896"/>
      <c r="COJ896"/>
      <c r="COK896"/>
      <c r="COL896"/>
      <c r="COM896"/>
      <c r="CON896"/>
      <c r="COO896"/>
      <c r="COP896"/>
      <c r="COQ896"/>
      <c r="COR896"/>
      <c r="COS896"/>
      <c r="COT896"/>
      <c r="COU896"/>
      <c r="COV896"/>
      <c r="COW896"/>
      <c r="COX896"/>
      <c r="COY896"/>
      <c r="COZ896"/>
      <c r="CPA896"/>
      <c r="CPB896"/>
      <c r="CPC896"/>
      <c r="CPD896"/>
      <c r="CPE896"/>
      <c r="CPF896"/>
      <c r="CPG896"/>
      <c r="CPH896"/>
      <c r="CPI896"/>
      <c r="CPJ896"/>
      <c r="CPK896"/>
      <c r="CPL896"/>
      <c r="CPM896"/>
      <c r="CPN896"/>
      <c r="CPO896"/>
      <c r="CPP896"/>
      <c r="CPQ896"/>
      <c r="CPR896"/>
      <c r="CPS896"/>
      <c r="CPT896"/>
      <c r="CPU896"/>
      <c r="CPV896"/>
      <c r="CPW896"/>
      <c r="CPX896"/>
      <c r="CPY896"/>
      <c r="CPZ896"/>
      <c r="CQA896"/>
      <c r="CQB896"/>
      <c r="CQC896"/>
      <c r="CQD896"/>
      <c r="CQE896"/>
      <c r="CQF896"/>
      <c r="CQG896"/>
      <c r="CQH896"/>
      <c r="CQI896"/>
      <c r="CQJ896"/>
      <c r="CQK896"/>
      <c r="CQL896"/>
      <c r="CQM896"/>
      <c r="CQN896"/>
      <c r="CQO896"/>
      <c r="CQP896"/>
      <c r="CQQ896"/>
      <c r="CQR896"/>
      <c r="CQS896"/>
      <c r="CQT896"/>
      <c r="CQU896"/>
      <c r="CQV896"/>
      <c r="CQW896"/>
      <c r="CQX896"/>
      <c r="CQY896"/>
      <c r="CQZ896"/>
      <c r="CRA896"/>
      <c r="CRB896"/>
      <c r="CRC896"/>
      <c r="CRD896"/>
      <c r="CRE896"/>
      <c r="CRF896"/>
      <c r="CRG896"/>
      <c r="CRH896"/>
      <c r="CRI896"/>
      <c r="CRJ896"/>
      <c r="CRK896"/>
      <c r="CRL896"/>
      <c r="CRM896"/>
      <c r="CRN896"/>
      <c r="CRO896"/>
      <c r="CRP896"/>
      <c r="CRQ896"/>
      <c r="CRR896"/>
      <c r="CRS896"/>
      <c r="CRT896"/>
      <c r="CRU896"/>
      <c r="CRV896"/>
      <c r="CRW896"/>
      <c r="CRX896"/>
      <c r="CRY896"/>
      <c r="CRZ896"/>
      <c r="CSA896"/>
      <c r="CSB896"/>
      <c r="CSC896"/>
      <c r="CSD896"/>
      <c r="CSE896"/>
      <c r="CSF896"/>
      <c r="CSG896"/>
      <c r="CSH896"/>
      <c r="CSI896"/>
      <c r="CSJ896"/>
      <c r="CSK896"/>
      <c r="CSL896"/>
      <c r="CSM896"/>
      <c r="CSN896"/>
      <c r="CSO896"/>
      <c r="CSP896"/>
      <c r="CSQ896"/>
      <c r="CSR896"/>
      <c r="CSS896"/>
      <c r="CST896"/>
      <c r="CSU896"/>
      <c r="CSV896"/>
      <c r="CSW896"/>
      <c r="CSX896"/>
      <c r="CSY896"/>
      <c r="CSZ896"/>
      <c r="CTA896"/>
      <c r="CTB896"/>
      <c r="CTC896"/>
      <c r="CTD896"/>
      <c r="CTE896"/>
      <c r="CTF896"/>
      <c r="CTG896"/>
      <c r="CTH896"/>
      <c r="CTI896"/>
      <c r="CTJ896"/>
      <c r="CTK896"/>
      <c r="CTL896"/>
      <c r="CTM896"/>
      <c r="CTN896"/>
      <c r="CTO896"/>
      <c r="CTP896"/>
      <c r="CTQ896"/>
      <c r="CTR896"/>
      <c r="CTS896"/>
      <c r="CTT896"/>
      <c r="CTU896"/>
      <c r="CTV896"/>
      <c r="CTW896"/>
      <c r="CTX896"/>
      <c r="CTY896"/>
      <c r="CTZ896"/>
      <c r="CUA896"/>
      <c r="CUB896"/>
      <c r="CUC896"/>
      <c r="CUD896"/>
      <c r="CUE896"/>
      <c r="CUF896"/>
      <c r="CUG896"/>
      <c r="CUH896"/>
      <c r="CUI896"/>
      <c r="CUJ896"/>
      <c r="CUK896"/>
      <c r="CUL896"/>
      <c r="CUM896"/>
      <c r="CUN896"/>
      <c r="CUO896"/>
      <c r="CUP896"/>
      <c r="CUQ896"/>
      <c r="CUR896"/>
      <c r="CUS896"/>
      <c r="CUT896"/>
      <c r="CUU896"/>
      <c r="CUV896"/>
      <c r="CUW896"/>
      <c r="CUX896"/>
      <c r="CUY896"/>
      <c r="CUZ896"/>
      <c r="CVA896"/>
      <c r="CVB896"/>
      <c r="CVC896"/>
      <c r="CVD896"/>
      <c r="CVE896"/>
      <c r="CVF896"/>
      <c r="CVG896"/>
      <c r="CVH896"/>
      <c r="CVI896"/>
      <c r="CVJ896"/>
      <c r="CVK896"/>
      <c r="CVL896"/>
      <c r="CVM896"/>
      <c r="CVN896"/>
      <c r="CVO896"/>
      <c r="CVP896"/>
      <c r="CVQ896"/>
      <c r="CVR896"/>
      <c r="CVS896"/>
      <c r="CVT896"/>
      <c r="CVU896"/>
      <c r="CVV896"/>
      <c r="CVW896"/>
      <c r="CVX896"/>
      <c r="CVY896"/>
      <c r="CVZ896"/>
      <c r="CWA896"/>
      <c r="CWB896"/>
      <c r="CWC896"/>
      <c r="CWD896"/>
      <c r="CWE896"/>
      <c r="CWF896"/>
      <c r="CWG896"/>
      <c r="CWH896"/>
      <c r="CWI896"/>
      <c r="CWJ896"/>
      <c r="CWK896"/>
      <c r="CWL896"/>
      <c r="CWM896"/>
      <c r="CWN896"/>
      <c r="CWO896"/>
      <c r="CWP896"/>
      <c r="CWQ896"/>
      <c r="CWR896"/>
      <c r="CWS896"/>
      <c r="CWT896"/>
      <c r="CWU896"/>
      <c r="CWV896"/>
      <c r="CWW896"/>
      <c r="CWX896"/>
      <c r="CWY896"/>
      <c r="CWZ896"/>
      <c r="CXA896"/>
      <c r="CXB896"/>
      <c r="CXC896"/>
      <c r="CXD896"/>
      <c r="CXE896"/>
      <c r="CXF896"/>
      <c r="CXG896"/>
      <c r="CXH896"/>
      <c r="CXI896"/>
      <c r="CXJ896"/>
      <c r="CXK896"/>
      <c r="CXL896"/>
      <c r="CXM896"/>
      <c r="CXN896"/>
      <c r="CXO896"/>
      <c r="CXP896"/>
      <c r="CXQ896"/>
      <c r="CXR896"/>
      <c r="CXS896"/>
      <c r="CXT896"/>
      <c r="CXU896"/>
      <c r="CXV896"/>
      <c r="CXW896"/>
      <c r="CXX896"/>
      <c r="CXY896"/>
      <c r="CXZ896"/>
      <c r="CYA896"/>
      <c r="CYB896"/>
      <c r="CYC896"/>
      <c r="CYD896"/>
      <c r="CYE896"/>
      <c r="CYF896"/>
      <c r="CYG896"/>
      <c r="CYH896"/>
      <c r="CYI896"/>
      <c r="CYJ896"/>
      <c r="CYK896"/>
      <c r="CYL896"/>
      <c r="CYM896"/>
      <c r="CYN896"/>
      <c r="CYO896"/>
      <c r="CYP896"/>
      <c r="CYQ896"/>
      <c r="CYR896"/>
      <c r="CYS896"/>
      <c r="CYT896"/>
      <c r="CYU896"/>
      <c r="CYV896"/>
      <c r="CYW896"/>
      <c r="CYX896"/>
      <c r="CYY896"/>
      <c r="CYZ896"/>
      <c r="CZA896"/>
      <c r="CZB896"/>
      <c r="CZC896"/>
      <c r="CZD896"/>
      <c r="CZE896"/>
      <c r="CZF896"/>
      <c r="CZG896"/>
      <c r="CZH896"/>
      <c r="CZI896"/>
      <c r="CZJ896"/>
      <c r="CZK896"/>
      <c r="CZL896"/>
      <c r="CZM896"/>
      <c r="CZN896"/>
      <c r="CZO896"/>
      <c r="CZP896"/>
      <c r="CZQ896"/>
      <c r="CZR896"/>
      <c r="CZS896"/>
      <c r="CZT896"/>
      <c r="CZU896"/>
      <c r="CZV896"/>
      <c r="CZW896"/>
      <c r="CZX896"/>
      <c r="CZY896"/>
      <c r="CZZ896"/>
      <c r="DAA896"/>
      <c r="DAB896"/>
      <c r="DAC896"/>
      <c r="DAD896"/>
      <c r="DAE896"/>
      <c r="DAF896"/>
      <c r="DAG896"/>
      <c r="DAH896"/>
      <c r="DAI896"/>
      <c r="DAJ896"/>
      <c r="DAK896"/>
      <c r="DAL896"/>
      <c r="DAM896"/>
      <c r="DAN896"/>
      <c r="DAO896"/>
      <c r="DAP896"/>
      <c r="DAQ896"/>
      <c r="DAR896"/>
      <c r="DAS896"/>
      <c r="DAT896"/>
      <c r="DAU896"/>
      <c r="DAV896"/>
      <c r="DAW896"/>
      <c r="DAX896"/>
      <c r="DAY896"/>
      <c r="DAZ896"/>
      <c r="DBA896"/>
      <c r="DBB896"/>
      <c r="DBC896"/>
      <c r="DBD896"/>
      <c r="DBE896"/>
      <c r="DBF896"/>
      <c r="DBG896"/>
      <c r="DBH896"/>
      <c r="DBI896"/>
      <c r="DBJ896"/>
      <c r="DBK896"/>
      <c r="DBL896"/>
      <c r="DBM896"/>
      <c r="DBN896"/>
      <c r="DBO896"/>
      <c r="DBP896"/>
      <c r="DBQ896"/>
      <c r="DBR896"/>
      <c r="DBS896"/>
      <c r="DBT896"/>
      <c r="DBU896"/>
      <c r="DBV896"/>
      <c r="DBW896"/>
      <c r="DBX896"/>
      <c r="DBY896"/>
      <c r="DBZ896"/>
      <c r="DCA896"/>
      <c r="DCB896"/>
      <c r="DCC896"/>
      <c r="DCD896"/>
      <c r="DCE896"/>
      <c r="DCF896"/>
      <c r="DCG896"/>
      <c r="DCH896"/>
      <c r="DCI896"/>
      <c r="DCJ896"/>
      <c r="DCK896"/>
      <c r="DCL896"/>
      <c r="DCM896"/>
      <c r="DCN896"/>
      <c r="DCO896"/>
      <c r="DCP896"/>
      <c r="DCQ896"/>
      <c r="DCR896"/>
      <c r="DCS896"/>
      <c r="DCT896"/>
      <c r="DCU896"/>
      <c r="DCV896"/>
      <c r="DCW896"/>
      <c r="DCX896"/>
      <c r="DCY896"/>
      <c r="DCZ896"/>
      <c r="DDA896"/>
      <c r="DDB896"/>
      <c r="DDC896"/>
      <c r="DDD896"/>
      <c r="DDE896"/>
      <c r="DDF896"/>
      <c r="DDG896"/>
      <c r="DDH896"/>
      <c r="DDI896"/>
      <c r="DDJ896"/>
      <c r="DDK896"/>
      <c r="DDL896"/>
      <c r="DDM896"/>
      <c r="DDN896"/>
      <c r="DDO896"/>
      <c r="DDP896"/>
      <c r="DDQ896"/>
      <c r="DDR896"/>
      <c r="DDS896"/>
      <c r="DDT896"/>
      <c r="DDU896"/>
      <c r="DDV896"/>
      <c r="DDW896"/>
      <c r="DDX896"/>
      <c r="DDY896"/>
      <c r="DDZ896"/>
      <c r="DEA896"/>
      <c r="DEB896"/>
      <c r="DEC896"/>
      <c r="DED896"/>
      <c r="DEE896"/>
      <c r="DEF896"/>
      <c r="DEG896"/>
      <c r="DEH896"/>
      <c r="DEI896"/>
      <c r="DEJ896"/>
      <c r="DEK896"/>
      <c r="DEL896"/>
      <c r="DEM896"/>
      <c r="DEN896"/>
      <c r="DEO896"/>
      <c r="DEP896"/>
      <c r="DEQ896"/>
      <c r="DER896"/>
      <c r="DES896"/>
      <c r="DET896"/>
      <c r="DEU896"/>
      <c r="DEV896"/>
      <c r="DEW896"/>
      <c r="DEX896"/>
      <c r="DEY896"/>
      <c r="DEZ896"/>
      <c r="DFA896"/>
      <c r="DFB896"/>
      <c r="DFC896"/>
      <c r="DFD896"/>
      <c r="DFE896"/>
      <c r="DFF896"/>
      <c r="DFG896"/>
      <c r="DFH896"/>
      <c r="DFI896"/>
      <c r="DFJ896"/>
      <c r="DFK896"/>
      <c r="DFL896"/>
      <c r="DFM896"/>
      <c r="DFN896"/>
      <c r="DFO896"/>
      <c r="DFP896"/>
      <c r="DFQ896"/>
      <c r="DFR896"/>
      <c r="DFS896"/>
      <c r="DFT896"/>
      <c r="DFU896"/>
      <c r="DFV896"/>
      <c r="DFW896"/>
      <c r="DFX896"/>
      <c r="DFY896"/>
      <c r="DFZ896"/>
      <c r="DGA896"/>
      <c r="DGB896"/>
      <c r="DGC896"/>
      <c r="DGD896"/>
      <c r="DGE896"/>
      <c r="DGF896"/>
      <c r="DGG896"/>
      <c r="DGH896"/>
      <c r="DGI896"/>
      <c r="DGJ896"/>
      <c r="DGK896"/>
      <c r="DGL896"/>
      <c r="DGM896"/>
      <c r="DGN896"/>
      <c r="DGO896"/>
      <c r="DGP896"/>
      <c r="DGQ896"/>
      <c r="DGR896"/>
      <c r="DGS896"/>
      <c r="DGT896"/>
      <c r="DGU896"/>
      <c r="DGV896"/>
      <c r="DGW896"/>
      <c r="DGX896"/>
      <c r="DGY896"/>
      <c r="DGZ896"/>
      <c r="DHA896"/>
      <c r="DHB896"/>
      <c r="DHC896"/>
      <c r="DHD896"/>
      <c r="DHE896"/>
      <c r="DHF896"/>
      <c r="DHG896"/>
      <c r="DHH896"/>
      <c r="DHI896"/>
      <c r="DHJ896"/>
      <c r="DHK896"/>
      <c r="DHL896"/>
      <c r="DHM896"/>
      <c r="DHN896"/>
      <c r="DHO896"/>
      <c r="DHP896"/>
      <c r="DHQ896"/>
      <c r="DHR896"/>
      <c r="DHS896"/>
      <c r="DHT896"/>
      <c r="DHU896"/>
      <c r="DHV896"/>
      <c r="DHW896"/>
      <c r="DHX896"/>
      <c r="DHY896"/>
      <c r="DHZ896"/>
      <c r="DIA896"/>
      <c r="DIB896"/>
      <c r="DIC896"/>
      <c r="DID896"/>
      <c r="DIE896"/>
      <c r="DIF896"/>
      <c r="DIG896"/>
      <c r="DIH896"/>
      <c r="DII896"/>
      <c r="DIJ896"/>
      <c r="DIK896"/>
      <c r="DIL896"/>
      <c r="DIM896"/>
      <c r="DIN896"/>
      <c r="DIO896"/>
      <c r="DIP896"/>
      <c r="DIQ896"/>
      <c r="DIR896"/>
      <c r="DIS896"/>
      <c r="DIT896"/>
      <c r="DIU896"/>
      <c r="DIV896"/>
      <c r="DIW896"/>
      <c r="DIX896"/>
      <c r="DIY896"/>
      <c r="DIZ896"/>
      <c r="DJA896"/>
      <c r="DJB896"/>
      <c r="DJC896"/>
      <c r="DJD896"/>
      <c r="DJE896"/>
      <c r="DJF896"/>
      <c r="DJG896"/>
      <c r="DJH896"/>
      <c r="DJI896"/>
      <c r="DJJ896"/>
      <c r="DJK896"/>
      <c r="DJL896"/>
      <c r="DJM896"/>
      <c r="DJN896"/>
      <c r="DJO896"/>
      <c r="DJP896"/>
      <c r="DJQ896"/>
      <c r="DJR896"/>
      <c r="DJS896"/>
      <c r="DJT896"/>
      <c r="DJU896"/>
      <c r="DJV896"/>
      <c r="DJW896"/>
      <c r="DJX896"/>
      <c r="DJY896"/>
      <c r="DJZ896"/>
      <c r="DKA896"/>
      <c r="DKB896"/>
      <c r="DKC896"/>
      <c r="DKD896"/>
      <c r="DKE896"/>
      <c r="DKF896"/>
      <c r="DKG896"/>
      <c r="DKH896"/>
      <c r="DKI896"/>
      <c r="DKJ896"/>
      <c r="DKK896"/>
      <c r="DKL896"/>
      <c r="DKM896"/>
      <c r="DKN896"/>
      <c r="DKO896"/>
      <c r="DKP896"/>
      <c r="DKQ896"/>
      <c r="DKR896"/>
      <c r="DKS896"/>
      <c r="DKT896"/>
      <c r="DKU896"/>
      <c r="DKV896"/>
      <c r="DKW896"/>
      <c r="DKX896"/>
      <c r="DKY896"/>
      <c r="DKZ896"/>
      <c r="DLA896"/>
      <c r="DLB896"/>
      <c r="DLC896"/>
      <c r="DLD896"/>
      <c r="DLE896"/>
      <c r="DLF896"/>
      <c r="DLG896"/>
      <c r="DLH896"/>
      <c r="DLI896"/>
      <c r="DLJ896"/>
      <c r="DLK896"/>
      <c r="DLL896"/>
      <c r="DLM896"/>
      <c r="DLN896"/>
      <c r="DLO896"/>
      <c r="DLP896"/>
      <c r="DLQ896"/>
      <c r="DLR896"/>
      <c r="DLS896"/>
      <c r="DLT896"/>
      <c r="DLU896"/>
      <c r="DLV896"/>
      <c r="DLW896"/>
      <c r="DLX896"/>
      <c r="DLY896"/>
      <c r="DLZ896"/>
      <c r="DMA896"/>
      <c r="DMB896"/>
      <c r="DMC896"/>
      <c r="DMD896"/>
      <c r="DME896"/>
      <c r="DMF896"/>
      <c r="DMG896"/>
      <c r="DMH896"/>
      <c r="DMI896"/>
      <c r="DMJ896"/>
      <c r="DMK896"/>
      <c r="DML896"/>
      <c r="DMM896"/>
      <c r="DMN896"/>
      <c r="DMO896"/>
      <c r="DMP896"/>
      <c r="DMQ896"/>
      <c r="DMR896"/>
      <c r="DMS896"/>
      <c r="DMT896"/>
      <c r="DMU896"/>
      <c r="DMV896"/>
      <c r="DMW896"/>
      <c r="DMX896"/>
      <c r="DMY896"/>
      <c r="DMZ896"/>
      <c r="DNA896"/>
      <c r="DNB896"/>
      <c r="DNC896"/>
      <c r="DND896"/>
      <c r="DNE896"/>
      <c r="DNF896"/>
      <c r="DNG896"/>
      <c r="DNH896"/>
      <c r="DNI896"/>
      <c r="DNJ896"/>
      <c r="DNK896"/>
      <c r="DNL896"/>
      <c r="DNM896"/>
      <c r="DNN896"/>
      <c r="DNO896"/>
      <c r="DNP896"/>
      <c r="DNQ896"/>
      <c r="DNR896"/>
      <c r="DNS896"/>
      <c r="DNT896"/>
      <c r="DNU896"/>
      <c r="DNV896"/>
      <c r="DNW896"/>
      <c r="DNX896"/>
      <c r="DNY896"/>
      <c r="DNZ896"/>
      <c r="DOA896"/>
      <c r="DOB896"/>
      <c r="DOC896"/>
      <c r="DOD896"/>
      <c r="DOE896"/>
      <c r="DOF896"/>
      <c r="DOG896"/>
      <c r="DOH896"/>
      <c r="DOI896"/>
      <c r="DOJ896"/>
      <c r="DOK896"/>
      <c r="DOL896"/>
      <c r="DOM896"/>
      <c r="DON896"/>
      <c r="DOO896"/>
      <c r="DOP896"/>
      <c r="DOQ896"/>
      <c r="DOR896"/>
      <c r="DOS896"/>
      <c r="DOT896"/>
      <c r="DOU896"/>
      <c r="DOV896"/>
      <c r="DOW896"/>
      <c r="DOX896"/>
      <c r="DOY896"/>
      <c r="DOZ896"/>
      <c r="DPA896"/>
      <c r="DPB896"/>
      <c r="DPC896"/>
      <c r="DPD896"/>
      <c r="DPE896"/>
      <c r="DPF896"/>
      <c r="DPG896"/>
      <c r="DPH896"/>
      <c r="DPI896"/>
      <c r="DPJ896"/>
      <c r="DPK896"/>
      <c r="DPL896"/>
      <c r="DPM896"/>
      <c r="DPN896"/>
      <c r="DPO896"/>
      <c r="DPP896"/>
      <c r="DPQ896"/>
      <c r="DPR896"/>
      <c r="DPS896"/>
      <c r="DPT896"/>
      <c r="DPU896"/>
      <c r="DPV896"/>
      <c r="DPW896"/>
      <c r="DPX896"/>
      <c r="DPY896"/>
      <c r="DPZ896"/>
      <c r="DQA896"/>
      <c r="DQB896"/>
      <c r="DQC896"/>
      <c r="DQD896"/>
      <c r="DQE896"/>
      <c r="DQF896"/>
      <c r="DQG896"/>
      <c r="DQH896"/>
      <c r="DQI896"/>
      <c r="DQJ896"/>
      <c r="DQK896"/>
      <c r="DQL896"/>
      <c r="DQM896"/>
      <c r="DQN896"/>
      <c r="DQO896"/>
      <c r="DQP896"/>
      <c r="DQQ896"/>
      <c r="DQR896"/>
      <c r="DQS896"/>
      <c r="DQT896"/>
      <c r="DQU896"/>
      <c r="DQV896"/>
      <c r="DQW896"/>
      <c r="DQX896"/>
      <c r="DQY896"/>
      <c r="DQZ896"/>
      <c r="DRA896"/>
      <c r="DRB896"/>
      <c r="DRC896"/>
      <c r="DRD896"/>
      <c r="DRE896"/>
      <c r="DRF896"/>
      <c r="DRG896"/>
      <c r="DRH896"/>
      <c r="DRI896"/>
      <c r="DRJ896"/>
      <c r="DRK896"/>
      <c r="DRL896"/>
      <c r="DRM896"/>
      <c r="DRN896"/>
      <c r="DRO896"/>
      <c r="DRP896"/>
      <c r="DRQ896"/>
      <c r="DRR896"/>
      <c r="DRS896"/>
      <c r="DRT896"/>
      <c r="DRU896"/>
      <c r="DRV896"/>
      <c r="DRW896"/>
      <c r="DRX896"/>
      <c r="DRY896"/>
      <c r="DRZ896"/>
      <c r="DSA896"/>
      <c r="DSB896"/>
      <c r="DSC896"/>
      <c r="DSD896"/>
      <c r="DSE896"/>
      <c r="DSF896"/>
      <c r="DSG896"/>
      <c r="DSH896"/>
      <c r="DSI896"/>
      <c r="DSJ896"/>
      <c r="DSK896"/>
      <c r="DSL896"/>
      <c r="DSM896"/>
      <c r="DSN896"/>
      <c r="DSO896"/>
      <c r="DSP896"/>
      <c r="DSQ896"/>
      <c r="DSR896"/>
      <c r="DSS896"/>
      <c r="DST896"/>
      <c r="DSU896"/>
      <c r="DSV896"/>
      <c r="DSW896"/>
      <c r="DSX896"/>
      <c r="DSY896"/>
      <c r="DSZ896"/>
      <c r="DTA896"/>
      <c r="DTB896"/>
      <c r="DTC896"/>
      <c r="DTD896"/>
      <c r="DTE896"/>
      <c r="DTF896"/>
      <c r="DTG896"/>
      <c r="DTH896"/>
      <c r="DTI896"/>
      <c r="DTJ896"/>
      <c r="DTK896"/>
      <c r="DTL896"/>
      <c r="DTM896"/>
      <c r="DTN896"/>
      <c r="DTO896"/>
      <c r="DTP896"/>
      <c r="DTQ896"/>
      <c r="DTR896"/>
      <c r="DTS896"/>
      <c r="DTT896"/>
      <c r="DTU896"/>
      <c r="DTV896"/>
      <c r="DTW896"/>
      <c r="DTX896"/>
      <c r="DTY896"/>
      <c r="DTZ896"/>
      <c r="DUA896"/>
      <c r="DUB896"/>
      <c r="DUC896"/>
      <c r="DUD896"/>
      <c r="DUE896"/>
      <c r="DUF896"/>
      <c r="DUG896"/>
      <c r="DUH896"/>
      <c r="DUI896"/>
      <c r="DUJ896"/>
      <c r="DUK896"/>
      <c r="DUL896"/>
      <c r="DUM896"/>
      <c r="DUN896"/>
      <c r="DUO896"/>
      <c r="DUP896"/>
      <c r="DUQ896"/>
      <c r="DUR896"/>
      <c r="DUS896"/>
      <c r="DUT896"/>
      <c r="DUU896"/>
      <c r="DUV896"/>
      <c r="DUW896"/>
      <c r="DUX896"/>
      <c r="DUY896"/>
      <c r="DUZ896"/>
      <c r="DVA896"/>
      <c r="DVB896"/>
      <c r="DVC896"/>
      <c r="DVD896"/>
      <c r="DVE896"/>
      <c r="DVF896"/>
      <c r="DVG896"/>
      <c r="DVH896"/>
      <c r="DVI896"/>
      <c r="DVJ896"/>
      <c r="DVK896"/>
      <c r="DVL896"/>
      <c r="DVM896"/>
      <c r="DVN896"/>
      <c r="DVO896"/>
      <c r="DVP896"/>
      <c r="DVQ896"/>
      <c r="DVR896"/>
      <c r="DVS896"/>
      <c r="DVT896"/>
      <c r="DVU896"/>
      <c r="DVV896"/>
      <c r="DVW896"/>
      <c r="DVX896"/>
      <c r="DVY896"/>
      <c r="DVZ896"/>
      <c r="DWA896"/>
      <c r="DWB896"/>
      <c r="DWC896"/>
      <c r="DWD896"/>
      <c r="DWE896"/>
      <c r="DWF896"/>
      <c r="DWG896"/>
      <c r="DWH896"/>
      <c r="DWI896"/>
      <c r="DWJ896"/>
      <c r="DWK896"/>
      <c r="DWL896"/>
      <c r="DWM896"/>
      <c r="DWN896"/>
      <c r="DWO896"/>
      <c r="DWP896"/>
      <c r="DWQ896"/>
      <c r="DWR896"/>
      <c r="DWS896"/>
      <c r="DWT896"/>
      <c r="DWU896"/>
      <c r="DWV896"/>
      <c r="DWW896"/>
      <c r="DWX896"/>
      <c r="DWY896"/>
      <c r="DWZ896"/>
      <c r="DXA896"/>
      <c r="DXB896"/>
      <c r="DXC896"/>
      <c r="DXD896"/>
      <c r="DXE896"/>
      <c r="DXF896"/>
      <c r="DXG896"/>
      <c r="DXH896"/>
      <c r="DXI896"/>
      <c r="DXJ896"/>
      <c r="DXK896"/>
      <c r="DXL896"/>
      <c r="DXM896"/>
      <c r="DXN896"/>
      <c r="DXO896"/>
      <c r="DXP896"/>
      <c r="DXQ896"/>
      <c r="DXR896"/>
      <c r="DXS896"/>
      <c r="DXT896"/>
      <c r="DXU896"/>
      <c r="DXV896"/>
      <c r="DXW896"/>
      <c r="DXX896"/>
      <c r="DXY896"/>
      <c r="DXZ896"/>
      <c r="DYA896"/>
      <c r="DYB896"/>
      <c r="DYC896"/>
      <c r="DYD896"/>
      <c r="DYE896"/>
      <c r="DYF896"/>
      <c r="DYG896"/>
      <c r="DYH896"/>
      <c r="DYI896"/>
      <c r="DYJ896"/>
      <c r="DYK896"/>
      <c r="DYL896"/>
      <c r="DYM896"/>
      <c r="DYN896"/>
      <c r="DYO896"/>
      <c r="DYP896"/>
      <c r="DYQ896"/>
      <c r="DYR896"/>
      <c r="DYS896"/>
      <c r="DYT896"/>
      <c r="DYU896"/>
      <c r="DYV896"/>
      <c r="DYW896"/>
      <c r="DYX896"/>
      <c r="DYY896"/>
      <c r="DYZ896"/>
      <c r="DZA896"/>
      <c r="DZB896"/>
      <c r="DZC896"/>
      <c r="DZD896"/>
      <c r="DZE896"/>
      <c r="DZF896"/>
      <c r="DZG896"/>
      <c r="DZH896"/>
      <c r="DZI896"/>
      <c r="DZJ896"/>
      <c r="DZK896"/>
      <c r="DZL896"/>
      <c r="DZM896"/>
      <c r="DZN896"/>
      <c r="DZO896"/>
      <c r="DZP896"/>
      <c r="DZQ896"/>
      <c r="DZR896"/>
      <c r="DZS896"/>
      <c r="DZT896"/>
      <c r="DZU896"/>
      <c r="DZV896"/>
      <c r="DZW896"/>
      <c r="DZX896"/>
      <c r="DZY896"/>
      <c r="DZZ896"/>
      <c r="EAA896"/>
      <c r="EAB896"/>
      <c r="EAC896"/>
      <c r="EAD896"/>
      <c r="EAE896"/>
      <c r="EAF896"/>
      <c r="EAG896"/>
      <c r="EAH896"/>
      <c r="EAI896"/>
      <c r="EAJ896"/>
      <c r="EAK896"/>
      <c r="EAL896"/>
      <c r="EAM896"/>
      <c r="EAN896"/>
      <c r="EAO896"/>
      <c r="EAP896"/>
      <c r="EAQ896"/>
      <c r="EAR896"/>
      <c r="EAS896"/>
      <c r="EAT896"/>
      <c r="EAU896"/>
      <c r="EAV896"/>
      <c r="EAW896"/>
      <c r="EAX896"/>
      <c r="EAY896"/>
      <c r="EAZ896"/>
      <c r="EBA896"/>
      <c r="EBB896"/>
      <c r="EBC896"/>
      <c r="EBD896"/>
      <c r="EBE896"/>
      <c r="EBF896"/>
      <c r="EBG896"/>
      <c r="EBH896"/>
      <c r="EBI896"/>
      <c r="EBJ896"/>
      <c r="EBK896"/>
      <c r="EBL896"/>
      <c r="EBM896"/>
      <c r="EBN896"/>
      <c r="EBO896"/>
      <c r="EBP896"/>
      <c r="EBQ896"/>
      <c r="EBR896"/>
      <c r="EBS896"/>
      <c r="EBT896"/>
      <c r="EBU896"/>
      <c r="EBV896"/>
      <c r="EBW896"/>
      <c r="EBX896"/>
      <c r="EBY896"/>
      <c r="EBZ896"/>
      <c r="ECA896"/>
      <c r="ECB896"/>
      <c r="ECC896"/>
      <c r="ECD896"/>
      <c r="ECE896"/>
      <c r="ECF896"/>
      <c r="ECG896"/>
      <c r="ECH896"/>
      <c r="ECI896"/>
      <c r="ECJ896"/>
      <c r="ECK896"/>
      <c r="ECL896"/>
      <c r="ECM896"/>
      <c r="ECN896"/>
      <c r="ECO896"/>
      <c r="ECP896"/>
      <c r="ECQ896"/>
      <c r="ECR896"/>
      <c r="ECS896"/>
      <c r="ECT896"/>
      <c r="ECU896"/>
      <c r="ECV896"/>
      <c r="ECW896"/>
      <c r="ECX896"/>
      <c r="ECY896"/>
      <c r="ECZ896"/>
      <c r="EDA896"/>
      <c r="EDB896"/>
      <c r="EDC896"/>
      <c r="EDD896"/>
      <c r="EDE896"/>
      <c r="EDF896"/>
      <c r="EDG896"/>
      <c r="EDH896"/>
      <c r="EDI896"/>
      <c r="EDJ896"/>
      <c r="EDK896"/>
      <c r="EDL896"/>
      <c r="EDM896"/>
      <c r="EDN896"/>
      <c r="EDO896"/>
      <c r="EDP896"/>
      <c r="EDQ896"/>
      <c r="EDR896"/>
      <c r="EDS896"/>
      <c r="EDT896"/>
      <c r="EDU896"/>
      <c r="EDV896"/>
      <c r="EDW896"/>
      <c r="EDX896"/>
      <c r="EDY896"/>
      <c r="EDZ896"/>
      <c r="EEA896"/>
      <c r="EEB896"/>
      <c r="EEC896"/>
      <c r="EED896"/>
      <c r="EEE896"/>
      <c r="EEF896"/>
      <c r="EEG896"/>
      <c r="EEH896"/>
      <c r="EEI896"/>
      <c r="EEJ896"/>
      <c r="EEK896"/>
      <c r="EEL896"/>
      <c r="EEM896"/>
      <c r="EEN896"/>
      <c r="EEO896"/>
      <c r="EEP896"/>
      <c r="EEQ896"/>
      <c r="EER896"/>
      <c r="EES896"/>
      <c r="EET896"/>
      <c r="EEU896"/>
      <c r="EEV896"/>
      <c r="EEW896"/>
      <c r="EEX896"/>
      <c r="EEY896"/>
      <c r="EEZ896"/>
      <c r="EFA896"/>
      <c r="EFB896"/>
      <c r="EFC896"/>
      <c r="EFD896"/>
      <c r="EFE896"/>
      <c r="EFF896"/>
      <c r="EFG896"/>
      <c r="EFH896"/>
      <c r="EFI896"/>
      <c r="EFJ896"/>
      <c r="EFK896"/>
      <c r="EFL896"/>
      <c r="EFM896"/>
      <c r="EFN896"/>
      <c r="EFO896"/>
      <c r="EFP896"/>
      <c r="EFQ896"/>
      <c r="EFR896"/>
      <c r="EFS896"/>
      <c r="EFT896"/>
      <c r="EFU896"/>
      <c r="EFV896"/>
      <c r="EFW896"/>
      <c r="EFX896"/>
      <c r="EFY896"/>
      <c r="EFZ896"/>
      <c r="EGA896"/>
      <c r="EGB896"/>
      <c r="EGC896"/>
      <c r="EGD896"/>
      <c r="EGE896"/>
      <c r="EGF896"/>
      <c r="EGG896"/>
      <c r="EGH896"/>
      <c r="EGI896"/>
      <c r="EGJ896"/>
      <c r="EGK896"/>
      <c r="EGL896"/>
      <c r="EGM896"/>
      <c r="EGN896"/>
      <c r="EGO896"/>
      <c r="EGP896"/>
      <c r="EGQ896"/>
      <c r="EGR896"/>
      <c r="EGS896"/>
      <c r="EGT896"/>
      <c r="EGU896"/>
      <c r="EGV896"/>
      <c r="EGW896"/>
      <c r="EGX896"/>
      <c r="EGY896"/>
      <c r="EGZ896"/>
      <c r="EHA896"/>
      <c r="EHB896"/>
      <c r="EHC896"/>
      <c r="EHD896"/>
      <c r="EHE896"/>
      <c r="EHF896"/>
      <c r="EHG896"/>
      <c r="EHH896"/>
      <c r="EHI896"/>
      <c r="EHJ896"/>
      <c r="EHK896"/>
      <c r="EHL896"/>
      <c r="EHM896"/>
      <c r="EHN896"/>
      <c r="EHO896"/>
      <c r="EHP896"/>
      <c r="EHQ896"/>
      <c r="EHR896"/>
      <c r="EHS896"/>
      <c r="EHT896"/>
      <c r="EHU896"/>
      <c r="EHV896"/>
      <c r="EHW896"/>
      <c r="EHX896"/>
      <c r="EHY896"/>
      <c r="EHZ896"/>
      <c r="EIA896"/>
      <c r="EIB896"/>
      <c r="EIC896"/>
      <c r="EID896"/>
      <c r="EIE896"/>
      <c r="EIF896"/>
      <c r="EIG896"/>
      <c r="EIH896"/>
      <c r="EII896"/>
      <c r="EIJ896"/>
      <c r="EIK896"/>
      <c r="EIL896"/>
      <c r="EIM896"/>
      <c r="EIN896"/>
      <c r="EIO896"/>
      <c r="EIP896"/>
      <c r="EIQ896"/>
      <c r="EIR896"/>
      <c r="EIS896"/>
      <c r="EIT896"/>
      <c r="EIU896"/>
      <c r="EIV896"/>
      <c r="EIW896"/>
      <c r="EIX896"/>
      <c r="EIY896"/>
      <c r="EIZ896"/>
      <c r="EJA896"/>
      <c r="EJB896"/>
      <c r="EJC896"/>
      <c r="EJD896"/>
      <c r="EJE896"/>
      <c r="EJF896"/>
      <c r="EJG896"/>
      <c r="EJH896"/>
      <c r="EJI896"/>
      <c r="EJJ896"/>
      <c r="EJK896"/>
      <c r="EJL896"/>
      <c r="EJM896"/>
      <c r="EJN896"/>
      <c r="EJO896"/>
      <c r="EJP896"/>
      <c r="EJQ896"/>
      <c r="EJR896"/>
      <c r="EJS896"/>
      <c r="EJT896"/>
      <c r="EJU896"/>
      <c r="EJV896"/>
      <c r="EJW896"/>
      <c r="EJX896"/>
      <c r="EJY896"/>
      <c r="EJZ896"/>
      <c r="EKA896"/>
      <c r="EKB896"/>
      <c r="EKC896"/>
      <c r="EKD896"/>
      <c r="EKE896"/>
      <c r="EKF896"/>
      <c r="EKG896"/>
      <c r="EKH896"/>
      <c r="EKI896"/>
      <c r="EKJ896"/>
      <c r="EKK896"/>
      <c r="EKL896"/>
      <c r="EKM896"/>
      <c r="EKN896"/>
      <c r="EKO896"/>
      <c r="EKP896"/>
      <c r="EKQ896"/>
      <c r="EKR896"/>
      <c r="EKS896"/>
      <c r="EKT896"/>
      <c r="EKU896"/>
      <c r="EKV896"/>
      <c r="EKW896"/>
      <c r="EKX896"/>
      <c r="EKY896"/>
      <c r="EKZ896"/>
      <c r="ELA896"/>
      <c r="ELB896"/>
      <c r="ELC896"/>
      <c r="ELD896"/>
      <c r="ELE896"/>
      <c r="ELF896"/>
      <c r="ELG896"/>
      <c r="ELH896"/>
      <c r="ELI896"/>
      <c r="ELJ896"/>
      <c r="ELK896"/>
      <c r="ELL896"/>
      <c r="ELM896"/>
      <c r="ELN896"/>
      <c r="ELO896"/>
      <c r="ELP896"/>
      <c r="ELQ896"/>
      <c r="ELR896"/>
      <c r="ELS896"/>
      <c r="ELT896"/>
      <c r="ELU896"/>
      <c r="ELV896"/>
      <c r="ELW896"/>
      <c r="ELX896"/>
      <c r="ELY896"/>
      <c r="ELZ896"/>
      <c r="EMA896"/>
      <c r="EMB896"/>
      <c r="EMC896"/>
      <c r="EMD896"/>
      <c r="EME896"/>
      <c r="EMF896"/>
      <c r="EMG896"/>
      <c r="EMH896"/>
      <c r="EMI896"/>
      <c r="EMJ896"/>
      <c r="EMK896"/>
      <c r="EML896"/>
      <c r="EMM896"/>
      <c r="EMN896"/>
      <c r="EMO896"/>
      <c r="EMP896"/>
      <c r="EMQ896"/>
      <c r="EMR896"/>
      <c r="EMS896"/>
      <c r="EMT896"/>
      <c r="EMU896"/>
      <c r="EMV896"/>
      <c r="EMW896"/>
      <c r="EMX896"/>
      <c r="EMY896"/>
      <c r="EMZ896"/>
      <c r="ENA896"/>
      <c r="ENB896"/>
      <c r="ENC896"/>
      <c r="END896"/>
      <c r="ENE896"/>
      <c r="ENF896"/>
      <c r="ENG896"/>
      <c r="ENH896"/>
      <c r="ENI896"/>
      <c r="ENJ896"/>
      <c r="ENK896"/>
      <c r="ENL896"/>
      <c r="ENM896"/>
      <c r="ENN896"/>
      <c r="ENO896"/>
      <c r="ENP896"/>
      <c r="ENQ896"/>
      <c r="ENR896"/>
      <c r="ENS896"/>
      <c r="ENT896"/>
      <c r="ENU896"/>
      <c r="ENV896"/>
      <c r="ENW896"/>
      <c r="ENX896"/>
      <c r="ENY896"/>
      <c r="ENZ896"/>
      <c r="EOA896"/>
      <c r="EOB896"/>
      <c r="EOC896"/>
      <c r="EOD896"/>
      <c r="EOE896"/>
      <c r="EOF896"/>
      <c r="EOG896"/>
      <c r="EOH896"/>
      <c r="EOI896"/>
      <c r="EOJ896"/>
      <c r="EOK896"/>
      <c r="EOL896"/>
      <c r="EOM896"/>
      <c r="EON896"/>
      <c r="EOO896"/>
      <c r="EOP896"/>
      <c r="EOQ896"/>
      <c r="EOR896"/>
      <c r="EOS896"/>
      <c r="EOT896"/>
      <c r="EOU896"/>
      <c r="EOV896"/>
      <c r="EOW896"/>
      <c r="EOX896"/>
      <c r="EOY896"/>
      <c r="EOZ896"/>
      <c r="EPA896"/>
      <c r="EPB896"/>
      <c r="EPC896"/>
      <c r="EPD896"/>
      <c r="EPE896"/>
      <c r="EPF896"/>
      <c r="EPG896"/>
      <c r="EPH896"/>
      <c r="EPI896"/>
      <c r="EPJ896"/>
      <c r="EPK896"/>
      <c r="EPL896"/>
      <c r="EPM896"/>
      <c r="EPN896"/>
      <c r="EPO896"/>
      <c r="EPP896"/>
      <c r="EPQ896"/>
      <c r="EPR896"/>
      <c r="EPS896"/>
      <c r="EPT896"/>
      <c r="EPU896"/>
      <c r="EPV896"/>
      <c r="EPW896"/>
      <c r="EPX896"/>
      <c r="EPY896"/>
      <c r="EPZ896"/>
      <c r="EQA896"/>
      <c r="EQB896"/>
      <c r="EQC896"/>
      <c r="EQD896"/>
      <c r="EQE896"/>
      <c r="EQF896"/>
      <c r="EQG896"/>
      <c r="EQH896"/>
      <c r="EQI896"/>
      <c r="EQJ896"/>
      <c r="EQK896"/>
      <c r="EQL896"/>
      <c r="EQM896"/>
      <c r="EQN896"/>
      <c r="EQO896"/>
      <c r="EQP896"/>
      <c r="EQQ896"/>
      <c r="EQR896"/>
      <c r="EQS896"/>
      <c r="EQT896"/>
      <c r="EQU896"/>
      <c r="EQV896"/>
      <c r="EQW896"/>
      <c r="EQX896"/>
      <c r="EQY896"/>
      <c r="EQZ896"/>
      <c r="ERA896"/>
      <c r="ERB896"/>
      <c r="ERC896"/>
      <c r="ERD896"/>
      <c r="ERE896"/>
      <c r="ERF896"/>
      <c r="ERG896"/>
      <c r="ERH896"/>
      <c r="ERI896"/>
      <c r="ERJ896"/>
      <c r="ERK896"/>
      <c r="ERL896"/>
      <c r="ERM896"/>
      <c r="ERN896"/>
      <c r="ERO896"/>
      <c r="ERP896"/>
      <c r="ERQ896"/>
      <c r="ERR896"/>
      <c r="ERS896"/>
      <c r="ERT896"/>
      <c r="ERU896"/>
      <c r="ERV896"/>
      <c r="ERW896"/>
      <c r="ERX896"/>
      <c r="ERY896"/>
      <c r="ERZ896"/>
      <c r="ESA896"/>
      <c r="ESB896"/>
      <c r="ESC896"/>
      <c r="ESD896"/>
      <c r="ESE896"/>
      <c r="ESF896"/>
      <c r="ESG896"/>
      <c r="ESH896"/>
      <c r="ESI896"/>
      <c r="ESJ896"/>
      <c r="ESK896"/>
      <c r="ESL896"/>
      <c r="ESM896"/>
      <c r="ESN896"/>
      <c r="ESO896"/>
      <c r="ESP896"/>
      <c r="ESQ896"/>
      <c r="ESR896"/>
      <c r="ESS896"/>
      <c r="EST896"/>
      <c r="ESU896"/>
      <c r="ESV896"/>
      <c r="ESW896"/>
      <c r="ESX896"/>
      <c r="ESY896"/>
      <c r="ESZ896"/>
      <c r="ETA896"/>
      <c r="ETB896"/>
      <c r="ETC896"/>
      <c r="ETD896"/>
      <c r="ETE896"/>
      <c r="ETF896"/>
      <c r="ETG896"/>
      <c r="ETH896"/>
      <c r="ETI896"/>
      <c r="ETJ896"/>
      <c r="ETK896"/>
      <c r="ETL896"/>
      <c r="ETM896"/>
      <c r="ETN896"/>
      <c r="ETO896"/>
      <c r="ETP896"/>
      <c r="ETQ896"/>
      <c r="ETR896"/>
      <c r="ETS896"/>
      <c r="ETT896"/>
      <c r="ETU896"/>
      <c r="ETV896"/>
      <c r="ETW896"/>
      <c r="ETX896"/>
      <c r="ETY896"/>
      <c r="ETZ896"/>
      <c r="EUA896"/>
      <c r="EUB896"/>
      <c r="EUC896"/>
      <c r="EUD896"/>
      <c r="EUE896"/>
      <c r="EUF896"/>
      <c r="EUG896"/>
      <c r="EUH896"/>
      <c r="EUI896"/>
      <c r="EUJ896"/>
      <c r="EUK896"/>
      <c r="EUL896"/>
      <c r="EUM896"/>
      <c r="EUN896"/>
      <c r="EUO896"/>
      <c r="EUP896"/>
      <c r="EUQ896"/>
      <c r="EUR896"/>
      <c r="EUS896"/>
      <c r="EUT896"/>
      <c r="EUU896"/>
      <c r="EUV896"/>
      <c r="EUW896"/>
      <c r="EUX896"/>
      <c r="EUY896"/>
      <c r="EUZ896"/>
      <c r="EVA896"/>
      <c r="EVB896"/>
      <c r="EVC896"/>
      <c r="EVD896"/>
      <c r="EVE896"/>
      <c r="EVF896"/>
      <c r="EVG896"/>
      <c r="EVH896"/>
      <c r="EVI896"/>
      <c r="EVJ896"/>
      <c r="EVK896"/>
      <c r="EVL896"/>
      <c r="EVM896"/>
      <c r="EVN896"/>
      <c r="EVO896"/>
      <c r="EVP896"/>
      <c r="EVQ896"/>
      <c r="EVR896"/>
      <c r="EVS896"/>
      <c r="EVT896"/>
      <c r="EVU896"/>
      <c r="EVV896"/>
      <c r="EVW896"/>
      <c r="EVX896"/>
      <c r="EVY896"/>
      <c r="EVZ896"/>
      <c r="EWA896"/>
      <c r="EWB896"/>
      <c r="EWC896"/>
      <c r="EWD896"/>
      <c r="EWE896"/>
      <c r="EWF896"/>
      <c r="EWG896"/>
      <c r="EWH896"/>
      <c r="EWI896"/>
      <c r="EWJ896"/>
      <c r="EWK896"/>
      <c r="EWL896"/>
      <c r="EWM896"/>
      <c r="EWN896"/>
      <c r="EWO896"/>
      <c r="EWP896"/>
      <c r="EWQ896"/>
      <c r="EWR896"/>
      <c r="EWS896"/>
      <c r="EWT896"/>
      <c r="EWU896"/>
      <c r="EWV896"/>
      <c r="EWW896"/>
      <c r="EWX896"/>
      <c r="EWY896"/>
      <c r="EWZ896"/>
      <c r="EXA896"/>
      <c r="EXB896"/>
      <c r="EXC896"/>
      <c r="EXD896"/>
      <c r="EXE896"/>
      <c r="EXF896"/>
      <c r="EXG896"/>
      <c r="EXH896"/>
      <c r="EXI896"/>
      <c r="EXJ896"/>
      <c r="EXK896"/>
      <c r="EXL896"/>
      <c r="EXM896"/>
      <c r="EXN896"/>
      <c r="EXO896"/>
      <c r="EXP896"/>
      <c r="EXQ896"/>
      <c r="EXR896"/>
      <c r="EXS896"/>
      <c r="EXT896"/>
      <c r="EXU896"/>
      <c r="EXV896"/>
      <c r="EXW896"/>
      <c r="EXX896"/>
      <c r="EXY896"/>
      <c r="EXZ896"/>
      <c r="EYA896"/>
      <c r="EYB896"/>
      <c r="EYC896"/>
      <c r="EYD896"/>
      <c r="EYE896"/>
      <c r="EYF896"/>
      <c r="EYG896"/>
      <c r="EYH896"/>
      <c r="EYI896"/>
      <c r="EYJ896"/>
      <c r="EYK896"/>
      <c r="EYL896"/>
      <c r="EYM896"/>
      <c r="EYN896"/>
      <c r="EYO896"/>
      <c r="EYP896"/>
      <c r="EYQ896"/>
      <c r="EYR896"/>
      <c r="EYS896"/>
      <c r="EYT896"/>
      <c r="EYU896"/>
      <c r="EYV896"/>
      <c r="EYW896"/>
      <c r="EYX896"/>
      <c r="EYY896"/>
      <c r="EYZ896"/>
      <c r="EZA896"/>
      <c r="EZB896"/>
      <c r="EZC896"/>
      <c r="EZD896"/>
      <c r="EZE896"/>
      <c r="EZF896"/>
      <c r="EZG896"/>
      <c r="EZH896"/>
      <c r="EZI896"/>
      <c r="EZJ896"/>
      <c r="EZK896"/>
      <c r="EZL896"/>
      <c r="EZM896"/>
      <c r="EZN896"/>
      <c r="EZO896"/>
      <c r="EZP896"/>
      <c r="EZQ896"/>
      <c r="EZR896"/>
      <c r="EZS896"/>
      <c r="EZT896"/>
      <c r="EZU896"/>
      <c r="EZV896"/>
      <c r="EZW896"/>
      <c r="EZX896"/>
      <c r="EZY896"/>
      <c r="EZZ896"/>
      <c r="FAA896"/>
      <c r="FAB896"/>
      <c r="FAC896"/>
      <c r="FAD896"/>
      <c r="FAE896"/>
      <c r="FAF896"/>
      <c r="FAG896"/>
      <c r="FAH896"/>
      <c r="FAI896"/>
      <c r="FAJ896"/>
      <c r="FAK896"/>
      <c r="FAL896"/>
      <c r="FAM896"/>
      <c r="FAN896"/>
      <c r="FAO896"/>
      <c r="FAP896"/>
      <c r="FAQ896"/>
      <c r="FAR896"/>
      <c r="FAS896"/>
      <c r="FAT896"/>
      <c r="FAU896"/>
      <c r="FAV896"/>
      <c r="FAW896"/>
      <c r="FAX896"/>
      <c r="FAY896"/>
      <c r="FAZ896"/>
      <c r="FBA896"/>
      <c r="FBB896"/>
      <c r="FBC896"/>
      <c r="FBD896"/>
      <c r="FBE896"/>
      <c r="FBF896"/>
      <c r="FBG896"/>
      <c r="FBH896"/>
      <c r="FBI896"/>
      <c r="FBJ896"/>
      <c r="FBK896"/>
      <c r="FBL896"/>
      <c r="FBM896"/>
      <c r="FBN896"/>
      <c r="FBO896"/>
      <c r="FBP896"/>
      <c r="FBQ896"/>
      <c r="FBR896"/>
      <c r="FBS896"/>
      <c r="FBT896"/>
      <c r="FBU896"/>
      <c r="FBV896"/>
      <c r="FBW896"/>
      <c r="FBX896"/>
      <c r="FBY896"/>
      <c r="FBZ896"/>
      <c r="FCA896"/>
      <c r="FCB896"/>
      <c r="FCC896"/>
      <c r="FCD896"/>
      <c r="FCE896"/>
      <c r="FCF896"/>
      <c r="FCG896"/>
      <c r="FCH896"/>
      <c r="FCI896"/>
      <c r="FCJ896"/>
      <c r="FCK896"/>
      <c r="FCL896"/>
      <c r="FCM896"/>
      <c r="FCN896"/>
      <c r="FCO896"/>
      <c r="FCP896"/>
      <c r="FCQ896"/>
      <c r="FCR896"/>
      <c r="FCS896"/>
      <c r="FCT896"/>
      <c r="FCU896"/>
      <c r="FCV896"/>
      <c r="FCW896"/>
      <c r="FCX896"/>
      <c r="FCY896"/>
      <c r="FCZ896"/>
      <c r="FDA896"/>
      <c r="FDB896"/>
      <c r="FDC896"/>
      <c r="FDD896"/>
      <c r="FDE896"/>
      <c r="FDF896"/>
      <c r="FDG896"/>
      <c r="FDH896"/>
      <c r="FDI896"/>
      <c r="FDJ896"/>
      <c r="FDK896"/>
      <c r="FDL896"/>
      <c r="FDM896"/>
      <c r="FDN896"/>
      <c r="FDO896"/>
      <c r="FDP896"/>
      <c r="FDQ896"/>
      <c r="FDR896"/>
      <c r="FDS896"/>
      <c r="FDT896"/>
      <c r="FDU896"/>
      <c r="FDV896"/>
      <c r="FDW896"/>
      <c r="FDX896"/>
      <c r="FDY896"/>
      <c r="FDZ896"/>
      <c r="FEA896"/>
      <c r="FEB896"/>
      <c r="FEC896"/>
      <c r="FED896"/>
      <c r="FEE896"/>
      <c r="FEF896"/>
      <c r="FEG896"/>
      <c r="FEH896"/>
      <c r="FEI896"/>
      <c r="FEJ896"/>
      <c r="FEK896"/>
      <c r="FEL896"/>
      <c r="FEM896"/>
      <c r="FEN896"/>
      <c r="FEO896"/>
      <c r="FEP896"/>
      <c r="FEQ896"/>
      <c r="FER896"/>
      <c r="FES896"/>
      <c r="FET896"/>
      <c r="FEU896"/>
      <c r="FEV896"/>
      <c r="FEW896"/>
      <c r="FEX896"/>
      <c r="FEY896"/>
      <c r="FEZ896"/>
      <c r="FFA896"/>
      <c r="FFB896"/>
      <c r="FFC896"/>
      <c r="FFD896"/>
      <c r="FFE896"/>
      <c r="FFF896"/>
      <c r="FFG896"/>
      <c r="FFH896"/>
      <c r="FFI896"/>
      <c r="FFJ896"/>
      <c r="FFK896"/>
      <c r="FFL896"/>
      <c r="FFM896"/>
      <c r="FFN896"/>
      <c r="FFO896"/>
      <c r="FFP896"/>
      <c r="FFQ896"/>
      <c r="FFR896"/>
      <c r="FFS896"/>
      <c r="FFT896"/>
      <c r="FFU896"/>
      <c r="FFV896"/>
      <c r="FFW896"/>
      <c r="FFX896"/>
      <c r="FFY896"/>
      <c r="FFZ896"/>
      <c r="FGA896"/>
      <c r="FGB896"/>
      <c r="FGC896"/>
      <c r="FGD896"/>
      <c r="FGE896"/>
      <c r="FGF896"/>
      <c r="FGG896"/>
      <c r="FGH896"/>
      <c r="FGI896"/>
      <c r="FGJ896"/>
      <c r="FGK896"/>
      <c r="FGL896"/>
      <c r="FGM896"/>
      <c r="FGN896"/>
      <c r="FGO896"/>
      <c r="FGP896"/>
      <c r="FGQ896"/>
      <c r="FGR896"/>
      <c r="FGS896"/>
      <c r="FGT896"/>
      <c r="FGU896"/>
      <c r="FGV896"/>
      <c r="FGW896"/>
      <c r="FGX896"/>
      <c r="FGY896"/>
      <c r="FGZ896"/>
      <c r="FHA896"/>
      <c r="FHB896"/>
      <c r="FHC896"/>
      <c r="FHD896"/>
      <c r="FHE896"/>
      <c r="FHF896"/>
      <c r="FHG896"/>
      <c r="FHH896"/>
      <c r="FHI896"/>
      <c r="FHJ896"/>
      <c r="FHK896"/>
      <c r="FHL896"/>
      <c r="FHM896"/>
      <c r="FHN896"/>
      <c r="FHO896"/>
      <c r="FHP896"/>
      <c r="FHQ896"/>
      <c r="FHR896"/>
      <c r="FHS896"/>
      <c r="FHT896"/>
      <c r="FHU896"/>
      <c r="FHV896"/>
      <c r="FHW896"/>
      <c r="FHX896"/>
      <c r="FHY896"/>
      <c r="FHZ896"/>
      <c r="FIA896"/>
      <c r="FIB896"/>
      <c r="FIC896"/>
      <c r="FID896"/>
      <c r="FIE896"/>
      <c r="FIF896"/>
      <c r="FIG896"/>
      <c r="FIH896"/>
      <c r="FII896"/>
      <c r="FIJ896"/>
      <c r="FIK896"/>
      <c r="FIL896"/>
      <c r="FIM896"/>
      <c r="FIN896"/>
      <c r="FIO896"/>
      <c r="FIP896"/>
      <c r="FIQ896"/>
      <c r="FIR896"/>
      <c r="FIS896"/>
      <c r="FIT896"/>
      <c r="FIU896"/>
      <c r="FIV896"/>
      <c r="FIW896"/>
      <c r="FIX896"/>
      <c r="FIY896"/>
      <c r="FIZ896"/>
      <c r="FJA896"/>
      <c r="FJB896"/>
      <c r="FJC896"/>
      <c r="FJD896"/>
      <c r="FJE896"/>
      <c r="FJF896"/>
      <c r="FJG896"/>
      <c r="FJH896"/>
      <c r="FJI896"/>
      <c r="FJJ896"/>
      <c r="FJK896"/>
      <c r="FJL896"/>
      <c r="FJM896"/>
      <c r="FJN896"/>
      <c r="FJO896"/>
      <c r="FJP896"/>
      <c r="FJQ896"/>
      <c r="FJR896"/>
      <c r="FJS896"/>
      <c r="FJT896"/>
      <c r="FJU896"/>
      <c r="FJV896"/>
      <c r="FJW896"/>
      <c r="FJX896"/>
      <c r="FJY896"/>
      <c r="FJZ896"/>
      <c r="FKA896"/>
      <c r="FKB896"/>
      <c r="FKC896"/>
      <c r="FKD896"/>
      <c r="FKE896"/>
      <c r="FKF896"/>
      <c r="FKG896"/>
      <c r="FKH896"/>
      <c r="FKI896"/>
      <c r="FKJ896"/>
      <c r="FKK896"/>
      <c r="FKL896"/>
      <c r="FKM896"/>
      <c r="FKN896"/>
      <c r="FKO896"/>
      <c r="FKP896"/>
      <c r="FKQ896"/>
      <c r="FKR896"/>
      <c r="FKS896"/>
      <c r="FKT896"/>
      <c r="FKU896"/>
      <c r="FKV896"/>
      <c r="FKW896"/>
      <c r="FKX896"/>
      <c r="FKY896"/>
      <c r="FKZ896"/>
      <c r="FLA896"/>
      <c r="FLB896"/>
      <c r="FLC896"/>
      <c r="FLD896"/>
      <c r="FLE896"/>
      <c r="FLF896"/>
      <c r="FLG896"/>
      <c r="FLH896"/>
      <c r="FLI896"/>
      <c r="FLJ896"/>
      <c r="FLK896"/>
      <c r="FLL896"/>
      <c r="FLM896"/>
      <c r="FLN896"/>
      <c r="FLO896"/>
      <c r="FLP896"/>
      <c r="FLQ896"/>
      <c r="FLR896"/>
      <c r="FLS896"/>
      <c r="FLT896"/>
      <c r="FLU896"/>
      <c r="FLV896"/>
      <c r="FLW896"/>
      <c r="FLX896"/>
      <c r="FLY896"/>
      <c r="FLZ896"/>
      <c r="FMA896"/>
      <c r="FMB896"/>
      <c r="FMC896"/>
      <c r="FMD896"/>
      <c r="FME896"/>
      <c r="FMF896"/>
      <c r="FMG896"/>
      <c r="FMH896"/>
      <c r="FMI896"/>
      <c r="FMJ896"/>
      <c r="FMK896"/>
      <c r="FML896"/>
      <c r="FMM896"/>
      <c r="FMN896"/>
      <c r="FMO896"/>
      <c r="FMP896"/>
      <c r="FMQ896"/>
      <c r="FMR896"/>
      <c r="FMS896"/>
      <c r="FMT896"/>
      <c r="FMU896"/>
      <c r="FMV896"/>
      <c r="FMW896"/>
      <c r="FMX896"/>
      <c r="FMY896"/>
      <c r="FMZ896"/>
      <c r="FNA896"/>
      <c r="FNB896"/>
      <c r="FNC896"/>
      <c r="FND896"/>
      <c r="FNE896"/>
      <c r="FNF896"/>
      <c r="FNG896"/>
      <c r="FNH896"/>
      <c r="FNI896"/>
      <c r="FNJ896"/>
      <c r="FNK896"/>
      <c r="FNL896"/>
      <c r="FNM896"/>
      <c r="FNN896"/>
      <c r="FNO896"/>
      <c r="FNP896"/>
      <c r="FNQ896"/>
      <c r="FNR896"/>
      <c r="FNS896"/>
      <c r="FNT896"/>
      <c r="FNU896"/>
      <c r="FNV896"/>
      <c r="FNW896"/>
      <c r="FNX896"/>
      <c r="FNY896"/>
      <c r="FNZ896"/>
      <c r="FOA896"/>
      <c r="FOB896"/>
      <c r="FOC896"/>
      <c r="FOD896"/>
      <c r="FOE896"/>
      <c r="FOF896"/>
      <c r="FOG896"/>
      <c r="FOH896"/>
      <c r="FOI896"/>
      <c r="FOJ896"/>
      <c r="FOK896"/>
      <c r="FOL896"/>
      <c r="FOM896"/>
      <c r="FON896"/>
      <c r="FOO896"/>
      <c r="FOP896"/>
      <c r="FOQ896"/>
      <c r="FOR896"/>
      <c r="FOS896"/>
      <c r="FOT896"/>
      <c r="FOU896"/>
      <c r="FOV896"/>
      <c r="FOW896"/>
      <c r="FOX896"/>
      <c r="FOY896"/>
      <c r="FOZ896"/>
      <c r="FPA896"/>
      <c r="FPB896"/>
      <c r="FPC896"/>
      <c r="FPD896"/>
      <c r="FPE896"/>
      <c r="FPF896"/>
      <c r="FPG896"/>
      <c r="FPH896"/>
      <c r="FPI896"/>
      <c r="FPJ896"/>
      <c r="FPK896"/>
      <c r="FPL896"/>
      <c r="FPM896"/>
      <c r="FPN896"/>
      <c r="FPO896"/>
      <c r="FPP896"/>
      <c r="FPQ896"/>
      <c r="FPR896"/>
      <c r="FPS896"/>
      <c r="FPT896"/>
      <c r="FPU896"/>
      <c r="FPV896"/>
      <c r="FPW896"/>
      <c r="FPX896"/>
      <c r="FPY896"/>
      <c r="FPZ896"/>
      <c r="FQA896"/>
      <c r="FQB896"/>
      <c r="FQC896"/>
      <c r="FQD896"/>
      <c r="FQE896"/>
      <c r="FQF896"/>
      <c r="FQG896"/>
      <c r="FQH896"/>
      <c r="FQI896"/>
      <c r="FQJ896"/>
      <c r="FQK896"/>
      <c r="FQL896"/>
      <c r="FQM896"/>
      <c r="FQN896"/>
      <c r="FQO896"/>
      <c r="FQP896"/>
      <c r="FQQ896"/>
      <c r="FQR896"/>
      <c r="FQS896"/>
      <c r="FQT896"/>
      <c r="FQU896"/>
      <c r="FQV896"/>
      <c r="FQW896"/>
      <c r="FQX896"/>
      <c r="FQY896"/>
      <c r="FQZ896"/>
      <c r="FRA896"/>
      <c r="FRB896"/>
      <c r="FRC896"/>
      <c r="FRD896"/>
      <c r="FRE896"/>
      <c r="FRF896"/>
      <c r="FRG896"/>
      <c r="FRH896"/>
      <c r="FRI896"/>
      <c r="FRJ896"/>
      <c r="FRK896"/>
      <c r="FRL896"/>
      <c r="FRM896"/>
      <c r="FRN896"/>
      <c r="FRO896"/>
      <c r="FRP896"/>
      <c r="FRQ896"/>
      <c r="FRR896"/>
      <c r="FRS896"/>
      <c r="FRT896"/>
      <c r="FRU896"/>
      <c r="FRV896"/>
      <c r="FRW896"/>
      <c r="FRX896"/>
      <c r="FRY896"/>
      <c r="FRZ896"/>
      <c r="FSA896"/>
      <c r="FSB896"/>
      <c r="FSC896"/>
      <c r="FSD896"/>
      <c r="FSE896"/>
      <c r="FSF896"/>
      <c r="FSG896"/>
      <c r="FSH896"/>
      <c r="FSI896"/>
      <c r="FSJ896"/>
      <c r="FSK896"/>
      <c r="FSL896"/>
      <c r="FSM896"/>
      <c r="FSN896"/>
      <c r="FSO896"/>
      <c r="FSP896"/>
      <c r="FSQ896"/>
      <c r="FSR896"/>
      <c r="FSS896"/>
      <c r="FST896"/>
      <c r="FSU896"/>
      <c r="FSV896"/>
      <c r="FSW896"/>
      <c r="FSX896"/>
      <c r="FSY896"/>
      <c r="FSZ896"/>
      <c r="FTA896"/>
      <c r="FTB896"/>
      <c r="FTC896"/>
      <c r="FTD896"/>
      <c r="FTE896"/>
      <c r="FTF896"/>
      <c r="FTG896"/>
      <c r="FTH896"/>
      <c r="FTI896"/>
      <c r="FTJ896"/>
      <c r="FTK896"/>
      <c r="FTL896"/>
      <c r="FTM896"/>
      <c r="FTN896"/>
      <c r="FTO896"/>
      <c r="FTP896"/>
      <c r="FTQ896"/>
      <c r="FTR896"/>
      <c r="FTS896"/>
      <c r="FTT896"/>
      <c r="FTU896"/>
      <c r="FTV896"/>
      <c r="FTW896"/>
      <c r="FTX896"/>
      <c r="FTY896"/>
      <c r="FTZ896"/>
      <c r="FUA896"/>
      <c r="FUB896"/>
      <c r="FUC896"/>
      <c r="FUD896"/>
      <c r="FUE896"/>
      <c r="FUF896"/>
      <c r="FUG896"/>
      <c r="FUH896"/>
      <c r="FUI896"/>
      <c r="FUJ896"/>
      <c r="FUK896"/>
      <c r="FUL896"/>
      <c r="FUM896"/>
      <c r="FUN896"/>
      <c r="FUO896"/>
      <c r="FUP896"/>
      <c r="FUQ896"/>
      <c r="FUR896"/>
      <c r="FUS896"/>
      <c r="FUT896"/>
      <c r="FUU896"/>
      <c r="FUV896"/>
      <c r="FUW896"/>
      <c r="FUX896"/>
      <c r="FUY896"/>
      <c r="FUZ896"/>
      <c r="FVA896"/>
      <c r="FVB896"/>
      <c r="FVC896"/>
      <c r="FVD896"/>
      <c r="FVE896"/>
      <c r="FVF896"/>
      <c r="FVG896"/>
      <c r="FVH896"/>
      <c r="FVI896"/>
      <c r="FVJ896"/>
      <c r="FVK896"/>
      <c r="FVL896"/>
      <c r="FVM896"/>
      <c r="FVN896"/>
      <c r="FVO896"/>
      <c r="FVP896"/>
      <c r="FVQ896"/>
      <c r="FVR896"/>
      <c r="FVS896"/>
      <c r="FVT896"/>
      <c r="FVU896"/>
      <c r="FVV896"/>
      <c r="FVW896"/>
      <c r="FVX896"/>
      <c r="FVY896"/>
      <c r="FVZ896"/>
      <c r="FWA896"/>
      <c r="FWB896"/>
      <c r="FWC896"/>
      <c r="FWD896"/>
      <c r="FWE896"/>
      <c r="FWF896"/>
      <c r="FWG896"/>
      <c r="FWH896"/>
      <c r="FWI896"/>
      <c r="FWJ896"/>
      <c r="FWK896"/>
      <c r="FWL896"/>
      <c r="FWM896"/>
      <c r="FWN896"/>
      <c r="FWO896"/>
      <c r="FWP896"/>
      <c r="FWQ896"/>
      <c r="FWR896"/>
      <c r="FWS896"/>
      <c r="FWT896"/>
      <c r="FWU896"/>
      <c r="FWV896"/>
      <c r="FWW896"/>
      <c r="FWX896"/>
      <c r="FWY896"/>
      <c r="FWZ896"/>
      <c r="FXA896"/>
      <c r="FXB896"/>
      <c r="FXC896"/>
      <c r="FXD896"/>
      <c r="FXE896"/>
      <c r="FXF896"/>
      <c r="FXG896"/>
      <c r="FXH896"/>
      <c r="FXI896"/>
      <c r="FXJ896"/>
      <c r="FXK896"/>
      <c r="FXL896"/>
      <c r="FXM896"/>
      <c r="FXN896"/>
      <c r="FXO896"/>
      <c r="FXP896"/>
      <c r="FXQ896"/>
      <c r="FXR896"/>
      <c r="FXS896"/>
      <c r="FXT896"/>
      <c r="FXU896"/>
      <c r="FXV896"/>
      <c r="FXW896"/>
      <c r="FXX896"/>
      <c r="FXY896"/>
      <c r="FXZ896"/>
      <c r="FYA896"/>
      <c r="FYB896"/>
      <c r="FYC896"/>
      <c r="FYD896"/>
      <c r="FYE896"/>
      <c r="FYF896"/>
      <c r="FYG896"/>
      <c r="FYH896"/>
      <c r="FYI896"/>
      <c r="FYJ896"/>
      <c r="FYK896"/>
      <c r="FYL896"/>
      <c r="FYM896"/>
      <c r="FYN896"/>
      <c r="FYO896"/>
      <c r="FYP896"/>
      <c r="FYQ896"/>
      <c r="FYR896"/>
      <c r="FYS896"/>
      <c r="FYT896"/>
      <c r="FYU896"/>
      <c r="FYV896"/>
      <c r="FYW896"/>
      <c r="FYX896"/>
      <c r="FYY896"/>
      <c r="FYZ896"/>
      <c r="FZA896"/>
      <c r="FZB896"/>
      <c r="FZC896"/>
      <c r="FZD896"/>
      <c r="FZE896"/>
      <c r="FZF896"/>
      <c r="FZG896"/>
      <c r="FZH896"/>
      <c r="FZI896"/>
      <c r="FZJ896"/>
      <c r="FZK896"/>
      <c r="FZL896"/>
      <c r="FZM896"/>
      <c r="FZN896"/>
      <c r="FZO896"/>
      <c r="FZP896"/>
      <c r="FZQ896"/>
      <c r="FZR896"/>
      <c r="FZS896"/>
      <c r="FZT896"/>
      <c r="FZU896"/>
      <c r="FZV896"/>
      <c r="FZW896"/>
      <c r="FZX896"/>
      <c r="FZY896"/>
      <c r="FZZ896"/>
      <c r="GAA896"/>
      <c r="GAB896"/>
      <c r="GAC896"/>
      <c r="GAD896"/>
      <c r="GAE896"/>
      <c r="GAF896"/>
      <c r="GAG896"/>
      <c r="GAH896"/>
      <c r="GAI896"/>
      <c r="GAJ896"/>
      <c r="GAK896"/>
      <c r="GAL896"/>
      <c r="GAM896"/>
      <c r="GAN896"/>
      <c r="GAO896"/>
      <c r="GAP896"/>
      <c r="GAQ896"/>
      <c r="GAR896"/>
      <c r="GAS896"/>
      <c r="GAT896"/>
      <c r="GAU896"/>
      <c r="GAV896"/>
      <c r="GAW896"/>
      <c r="GAX896"/>
      <c r="GAY896"/>
      <c r="GAZ896"/>
      <c r="GBA896"/>
      <c r="GBB896"/>
      <c r="GBC896"/>
      <c r="GBD896"/>
      <c r="GBE896"/>
      <c r="GBF896"/>
      <c r="GBG896"/>
      <c r="GBH896"/>
      <c r="GBI896"/>
      <c r="GBJ896"/>
      <c r="GBK896"/>
      <c r="GBL896"/>
      <c r="GBM896"/>
      <c r="GBN896"/>
      <c r="GBO896"/>
      <c r="GBP896"/>
      <c r="GBQ896"/>
      <c r="GBR896"/>
      <c r="GBS896"/>
      <c r="GBT896"/>
      <c r="GBU896"/>
      <c r="GBV896"/>
      <c r="GBW896"/>
      <c r="GBX896"/>
      <c r="GBY896"/>
      <c r="GBZ896"/>
      <c r="GCA896"/>
      <c r="GCB896"/>
      <c r="GCC896"/>
      <c r="GCD896"/>
      <c r="GCE896"/>
      <c r="GCF896"/>
      <c r="GCG896"/>
      <c r="GCH896"/>
      <c r="GCI896"/>
      <c r="GCJ896"/>
      <c r="GCK896"/>
      <c r="GCL896"/>
      <c r="GCM896"/>
      <c r="GCN896"/>
      <c r="GCO896"/>
      <c r="GCP896"/>
      <c r="GCQ896"/>
      <c r="GCR896"/>
      <c r="GCS896"/>
      <c r="GCT896"/>
      <c r="GCU896"/>
      <c r="GCV896"/>
      <c r="GCW896"/>
      <c r="GCX896"/>
      <c r="GCY896"/>
      <c r="GCZ896"/>
      <c r="GDA896"/>
      <c r="GDB896"/>
      <c r="GDC896"/>
      <c r="GDD896"/>
      <c r="GDE896"/>
      <c r="GDF896"/>
      <c r="GDG896"/>
      <c r="GDH896"/>
      <c r="GDI896"/>
      <c r="GDJ896"/>
      <c r="GDK896"/>
      <c r="GDL896"/>
      <c r="GDM896"/>
      <c r="GDN896"/>
      <c r="GDO896"/>
      <c r="GDP896"/>
      <c r="GDQ896"/>
      <c r="GDR896"/>
      <c r="GDS896"/>
      <c r="GDT896"/>
      <c r="GDU896"/>
      <c r="GDV896"/>
      <c r="GDW896"/>
      <c r="GDX896"/>
      <c r="GDY896"/>
      <c r="GDZ896"/>
      <c r="GEA896"/>
      <c r="GEB896"/>
      <c r="GEC896"/>
      <c r="GED896"/>
      <c r="GEE896"/>
      <c r="GEF896"/>
      <c r="GEG896"/>
      <c r="GEH896"/>
      <c r="GEI896"/>
      <c r="GEJ896"/>
      <c r="GEK896"/>
      <c r="GEL896"/>
      <c r="GEM896"/>
      <c r="GEN896"/>
      <c r="GEO896"/>
      <c r="GEP896"/>
      <c r="GEQ896"/>
      <c r="GER896"/>
      <c r="GES896"/>
      <c r="GET896"/>
      <c r="GEU896"/>
      <c r="GEV896"/>
      <c r="GEW896"/>
      <c r="GEX896"/>
      <c r="GEY896"/>
      <c r="GEZ896"/>
      <c r="GFA896"/>
      <c r="GFB896"/>
      <c r="GFC896"/>
      <c r="GFD896"/>
      <c r="GFE896"/>
      <c r="GFF896"/>
      <c r="GFG896"/>
      <c r="GFH896"/>
      <c r="GFI896"/>
      <c r="GFJ896"/>
      <c r="GFK896"/>
      <c r="GFL896"/>
      <c r="GFM896"/>
      <c r="GFN896"/>
      <c r="GFO896"/>
      <c r="GFP896"/>
      <c r="GFQ896"/>
      <c r="GFR896"/>
      <c r="GFS896"/>
      <c r="GFT896"/>
      <c r="GFU896"/>
      <c r="GFV896"/>
      <c r="GFW896"/>
      <c r="GFX896"/>
      <c r="GFY896"/>
      <c r="GFZ896"/>
      <c r="GGA896"/>
      <c r="GGB896"/>
      <c r="GGC896"/>
      <c r="GGD896"/>
      <c r="GGE896"/>
      <c r="GGF896"/>
      <c r="GGG896"/>
      <c r="GGH896"/>
      <c r="GGI896"/>
      <c r="GGJ896"/>
      <c r="GGK896"/>
      <c r="GGL896"/>
      <c r="GGM896"/>
      <c r="GGN896"/>
      <c r="GGO896"/>
      <c r="GGP896"/>
      <c r="GGQ896"/>
      <c r="GGR896"/>
      <c r="GGS896"/>
      <c r="GGT896"/>
      <c r="GGU896"/>
      <c r="GGV896"/>
      <c r="GGW896"/>
      <c r="GGX896"/>
      <c r="GGY896"/>
      <c r="GGZ896"/>
      <c r="GHA896"/>
      <c r="GHB896"/>
      <c r="GHC896"/>
      <c r="GHD896"/>
      <c r="GHE896"/>
      <c r="GHF896"/>
      <c r="GHG896"/>
      <c r="GHH896"/>
      <c r="GHI896"/>
      <c r="GHJ896"/>
      <c r="GHK896"/>
      <c r="GHL896"/>
      <c r="GHM896"/>
      <c r="GHN896"/>
      <c r="GHO896"/>
      <c r="GHP896"/>
      <c r="GHQ896"/>
      <c r="GHR896"/>
      <c r="GHS896"/>
      <c r="GHT896"/>
      <c r="GHU896"/>
      <c r="GHV896"/>
      <c r="GHW896"/>
      <c r="GHX896"/>
      <c r="GHY896"/>
      <c r="GHZ896"/>
      <c r="GIA896"/>
      <c r="GIB896"/>
      <c r="GIC896"/>
      <c r="GID896"/>
      <c r="GIE896"/>
      <c r="GIF896"/>
      <c r="GIG896"/>
      <c r="GIH896"/>
      <c r="GII896"/>
      <c r="GIJ896"/>
      <c r="GIK896"/>
      <c r="GIL896"/>
      <c r="GIM896"/>
      <c r="GIN896"/>
      <c r="GIO896"/>
      <c r="GIP896"/>
      <c r="GIQ896"/>
      <c r="GIR896"/>
      <c r="GIS896"/>
      <c r="GIT896"/>
      <c r="GIU896"/>
      <c r="GIV896"/>
      <c r="GIW896"/>
      <c r="GIX896"/>
      <c r="GIY896"/>
      <c r="GIZ896"/>
      <c r="GJA896"/>
      <c r="GJB896"/>
      <c r="GJC896"/>
      <c r="GJD896"/>
      <c r="GJE896"/>
      <c r="GJF896"/>
      <c r="GJG896"/>
      <c r="GJH896"/>
      <c r="GJI896"/>
      <c r="GJJ896"/>
      <c r="GJK896"/>
      <c r="GJL896"/>
      <c r="GJM896"/>
      <c r="GJN896"/>
      <c r="GJO896"/>
      <c r="GJP896"/>
      <c r="GJQ896"/>
      <c r="GJR896"/>
      <c r="GJS896"/>
      <c r="GJT896"/>
      <c r="GJU896"/>
      <c r="GJV896"/>
      <c r="GJW896"/>
      <c r="GJX896"/>
      <c r="GJY896"/>
      <c r="GJZ896"/>
      <c r="GKA896"/>
      <c r="GKB896"/>
      <c r="GKC896"/>
      <c r="GKD896"/>
      <c r="GKE896"/>
      <c r="GKF896"/>
      <c r="GKG896"/>
      <c r="GKH896"/>
      <c r="GKI896"/>
      <c r="GKJ896"/>
      <c r="GKK896"/>
      <c r="GKL896"/>
      <c r="GKM896"/>
      <c r="GKN896"/>
      <c r="GKO896"/>
      <c r="GKP896"/>
      <c r="GKQ896"/>
      <c r="GKR896"/>
      <c r="GKS896"/>
      <c r="GKT896"/>
      <c r="GKU896"/>
      <c r="GKV896"/>
      <c r="GKW896"/>
      <c r="GKX896"/>
      <c r="GKY896"/>
      <c r="GKZ896"/>
      <c r="GLA896"/>
      <c r="GLB896"/>
      <c r="GLC896"/>
      <c r="GLD896"/>
      <c r="GLE896"/>
      <c r="GLF896"/>
      <c r="GLG896"/>
      <c r="GLH896"/>
      <c r="GLI896"/>
      <c r="GLJ896"/>
      <c r="GLK896"/>
      <c r="GLL896"/>
      <c r="GLM896"/>
      <c r="GLN896"/>
      <c r="GLO896"/>
      <c r="GLP896"/>
      <c r="GLQ896"/>
      <c r="GLR896"/>
      <c r="GLS896"/>
      <c r="GLT896"/>
      <c r="GLU896"/>
      <c r="GLV896"/>
      <c r="GLW896"/>
      <c r="GLX896"/>
      <c r="GLY896"/>
      <c r="GLZ896"/>
      <c r="GMA896"/>
      <c r="GMB896"/>
      <c r="GMC896"/>
      <c r="GMD896"/>
      <c r="GME896"/>
      <c r="GMF896"/>
      <c r="GMG896"/>
      <c r="GMH896"/>
      <c r="GMI896"/>
      <c r="GMJ896"/>
      <c r="GMK896"/>
      <c r="GML896"/>
      <c r="GMM896"/>
      <c r="GMN896"/>
      <c r="GMO896"/>
      <c r="GMP896"/>
      <c r="GMQ896"/>
      <c r="GMR896"/>
      <c r="GMS896"/>
      <c r="GMT896"/>
      <c r="GMU896"/>
      <c r="GMV896"/>
      <c r="GMW896"/>
      <c r="GMX896"/>
      <c r="GMY896"/>
      <c r="GMZ896"/>
      <c r="GNA896"/>
      <c r="GNB896"/>
      <c r="GNC896"/>
      <c r="GND896"/>
      <c r="GNE896"/>
      <c r="GNF896"/>
      <c r="GNG896"/>
      <c r="GNH896"/>
      <c r="GNI896"/>
      <c r="GNJ896"/>
      <c r="GNK896"/>
      <c r="GNL896"/>
      <c r="GNM896"/>
      <c r="GNN896"/>
      <c r="GNO896"/>
      <c r="GNP896"/>
      <c r="GNQ896"/>
      <c r="GNR896"/>
      <c r="GNS896"/>
      <c r="GNT896"/>
      <c r="GNU896"/>
      <c r="GNV896"/>
      <c r="GNW896"/>
      <c r="GNX896"/>
      <c r="GNY896"/>
      <c r="GNZ896"/>
      <c r="GOA896"/>
      <c r="GOB896"/>
      <c r="GOC896"/>
      <c r="GOD896"/>
      <c r="GOE896"/>
      <c r="GOF896"/>
      <c r="GOG896"/>
      <c r="GOH896"/>
      <c r="GOI896"/>
      <c r="GOJ896"/>
      <c r="GOK896"/>
      <c r="GOL896"/>
      <c r="GOM896"/>
      <c r="GON896"/>
      <c r="GOO896"/>
      <c r="GOP896"/>
      <c r="GOQ896"/>
      <c r="GOR896"/>
      <c r="GOS896"/>
      <c r="GOT896"/>
      <c r="GOU896"/>
      <c r="GOV896"/>
      <c r="GOW896"/>
      <c r="GOX896"/>
      <c r="GOY896"/>
      <c r="GOZ896"/>
      <c r="GPA896"/>
      <c r="GPB896"/>
      <c r="GPC896"/>
      <c r="GPD896"/>
      <c r="GPE896"/>
      <c r="GPF896"/>
      <c r="GPG896"/>
      <c r="GPH896"/>
      <c r="GPI896"/>
      <c r="GPJ896"/>
      <c r="GPK896"/>
      <c r="GPL896"/>
      <c r="GPM896"/>
      <c r="GPN896"/>
      <c r="GPO896"/>
      <c r="GPP896"/>
      <c r="GPQ896"/>
      <c r="GPR896"/>
      <c r="GPS896"/>
      <c r="GPT896"/>
      <c r="GPU896"/>
      <c r="GPV896"/>
      <c r="GPW896"/>
      <c r="GPX896"/>
      <c r="GPY896"/>
      <c r="GPZ896"/>
      <c r="GQA896"/>
      <c r="GQB896"/>
      <c r="GQC896"/>
      <c r="GQD896"/>
      <c r="GQE896"/>
      <c r="GQF896"/>
      <c r="GQG896"/>
      <c r="GQH896"/>
      <c r="GQI896"/>
      <c r="GQJ896"/>
      <c r="GQK896"/>
      <c r="GQL896"/>
      <c r="GQM896"/>
      <c r="GQN896"/>
      <c r="GQO896"/>
      <c r="GQP896"/>
      <c r="GQQ896"/>
      <c r="GQR896"/>
      <c r="GQS896"/>
      <c r="GQT896"/>
      <c r="GQU896"/>
      <c r="GQV896"/>
      <c r="GQW896"/>
      <c r="GQX896"/>
      <c r="GQY896"/>
      <c r="GQZ896"/>
      <c r="GRA896"/>
      <c r="GRB896"/>
      <c r="GRC896"/>
      <c r="GRD896"/>
      <c r="GRE896"/>
      <c r="GRF896"/>
      <c r="GRG896"/>
      <c r="GRH896"/>
      <c r="GRI896"/>
      <c r="GRJ896"/>
      <c r="GRK896"/>
      <c r="GRL896"/>
      <c r="GRM896"/>
      <c r="GRN896"/>
      <c r="GRO896"/>
      <c r="GRP896"/>
      <c r="GRQ896"/>
      <c r="GRR896"/>
      <c r="GRS896"/>
      <c r="GRT896"/>
      <c r="GRU896"/>
      <c r="GRV896"/>
      <c r="GRW896"/>
      <c r="GRX896"/>
      <c r="GRY896"/>
      <c r="GRZ896"/>
      <c r="GSA896"/>
      <c r="GSB896"/>
      <c r="GSC896"/>
      <c r="GSD896"/>
      <c r="GSE896"/>
      <c r="GSF896"/>
      <c r="GSG896"/>
      <c r="GSH896"/>
      <c r="GSI896"/>
      <c r="GSJ896"/>
      <c r="GSK896"/>
      <c r="GSL896"/>
      <c r="GSM896"/>
      <c r="GSN896"/>
      <c r="GSO896"/>
      <c r="GSP896"/>
      <c r="GSQ896"/>
      <c r="GSR896"/>
      <c r="GSS896"/>
      <c r="GST896"/>
      <c r="GSU896"/>
      <c r="GSV896"/>
      <c r="GSW896"/>
      <c r="GSX896"/>
      <c r="GSY896"/>
      <c r="GSZ896"/>
      <c r="GTA896"/>
      <c r="GTB896"/>
      <c r="GTC896"/>
      <c r="GTD896"/>
      <c r="GTE896"/>
      <c r="GTF896"/>
      <c r="GTG896"/>
      <c r="GTH896"/>
      <c r="GTI896"/>
      <c r="GTJ896"/>
      <c r="GTK896"/>
      <c r="GTL896"/>
      <c r="GTM896"/>
      <c r="GTN896"/>
      <c r="GTO896"/>
      <c r="GTP896"/>
      <c r="GTQ896"/>
      <c r="GTR896"/>
      <c r="GTS896"/>
      <c r="GTT896"/>
      <c r="GTU896"/>
      <c r="GTV896"/>
      <c r="GTW896"/>
      <c r="GTX896"/>
      <c r="GTY896"/>
      <c r="GTZ896"/>
      <c r="GUA896"/>
      <c r="GUB896"/>
      <c r="GUC896"/>
      <c r="GUD896"/>
      <c r="GUE896"/>
      <c r="GUF896"/>
      <c r="GUG896"/>
      <c r="GUH896"/>
      <c r="GUI896"/>
      <c r="GUJ896"/>
      <c r="GUK896"/>
      <c r="GUL896"/>
      <c r="GUM896"/>
      <c r="GUN896"/>
      <c r="GUO896"/>
      <c r="GUP896"/>
      <c r="GUQ896"/>
      <c r="GUR896"/>
      <c r="GUS896"/>
      <c r="GUT896"/>
      <c r="GUU896"/>
      <c r="GUV896"/>
      <c r="GUW896"/>
      <c r="GUX896"/>
      <c r="GUY896"/>
      <c r="GUZ896"/>
      <c r="GVA896"/>
      <c r="GVB896"/>
      <c r="GVC896"/>
      <c r="GVD896"/>
      <c r="GVE896"/>
      <c r="GVF896"/>
      <c r="GVG896"/>
      <c r="GVH896"/>
      <c r="GVI896"/>
      <c r="GVJ896"/>
      <c r="GVK896"/>
      <c r="GVL896"/>
      <c r="GVM896"/>
      <c r="GVN896"/>
      <c r="GVO896"/>
      <c r="GVP896"/>
      <c r="GVQ896"/>
      <c r="GVR896"/>
      <c r="GVS896"/>
      <c r="GVT896"/>
      <c r="GVU896"/>
      <c r="GVV896"/>
      <c r="GVW896"/>
      <c r="GVX896"/>
      <c r="GVY896"/>
      <c r="GVZ896"/>
      <c r="GWA896"/>
      <c r="GWB896"/>
      <c r="GWC896"/>
      <c r="GWD896"/>
      <c r="GWE896"/>
      <c r="GWF896"/>
      <c r="GWG896"/>
      <c r="GWH896"/>
      <c r="GWI896"/>
      <c r="GWJ896"/>
      <c r="GWK896"/>
      <c r="GWL896"/>
      <c r="GWM896"/>
      <c r="GWN896"/>
      <c r="GWO896"/>
      <c r="GWP896"/>
      <c r="GWQ896"/>
      <c r="GWR896"/>
      <c r="GWS896"/>
      <c r="GWT896"/>
      <c r="GWU896"/>
      <c r="GWV896"/>
      <c r="GWW896"/>
      <c r="GWX896"/>
      <c r="GWY896"/>
      <c r="GWZ896"/>
      <c r="GXA896"/>
      <c r="GXB896"/>
      <c r="GXC896"/>
      <c r="GXD896"/>
      <c r="GXE896"/>
      <c r="GXF896"/>
      <c r="GXG896"/>
      <c r="GXH896"/>
      <c r="GXI896"/>
      <c r="GXJ896"/>
      <c r="GXK896"/>
      <c r="GXL896"/>
      <c r="GXM896"/>
      <c r="GXN896"/>
      <c r="GXO896"/>
      <c r="GXP896"/>
      <c r="GXQ896"/>
      <c r="GXR896"/>
      <c r="GXS896"/>
      <c r="GXT896"/>
      <c r="GXU896"/>
      <c r="GXV896"/>
      <c r="GXW896"/>
      <c r="GXX896"/>
      <c r="GXY896"/>
      <c r="GXZ896"/>
      <c r="GYA896"/>
      <c r="GYB896"/>
      <c r="GYC896"/>
      <c r="GYD896"/>
      <c r="GYE896"/>
      <c r="GYF896"/>
      <c r="GYG896"/>
      <c r="GYH896"/>
      <c r="GYI896"/>
      <c r="GYJ896"/>
      <c r="GYK896"/>
      <c r="GYL896"/>
      <c r="GYM896"/>
      <c r="GYN896"/>
      <c r="GYO896"/>
      <c r="GYP896"/>
      <c r="GYQ896"/>
      <c r="GYR896"/>
      <c r="GYS896"/>
      <c r="GYT896"/>
      <c r="GYU896"/>
      <c r="GYV896"/>
      <c r="GYW896"/>
      <c r="GYX896"/>
      <c r="GYY896"/>
      <c r="GYZ896"/>
      <c r="GZA896"/>
      <c r="GZB896"/>
      <c r="GZC896"/>
      <c r="GZD896"/>
      <c r="GZE896"/>
      <c r="GZF896"/>
      <c r="GZG896"/>
      <c r="GZH896"/>
      <c r="GZI896"/>
      <c r="GZJ896"/>
      <c r="GZK896"/>
      <c r="GZL896"/>
      <c r="GZM896"/>
      <c r="GZN896"/>
      <c r="GZO896"/>
      <c r="GZP896"/>
      <c r="GZQ896"/>
      <c r="GZR896"/>
      <c r="GZS896"/>
      <c r="GZT896"/>
      <c r="GZU896"/>
      <c r="GZV896"/>
      <c r="GZW896"/>
      <c r="GZX896"/>
      <c r="GZY896"/>
      <c r="GZZ896"/>
      <c r="HAA896"/>
      <c r="HAB896"/>
      <c r="HAC896"/>
      <c r="HAD896"/>
      <c r="HAE896"/>
      <c r="HAF896"/>
      <c r="HAG896"/>
      <c r="HAH896"/>
      <c r="HAI896"/>
      <c r="HAJ896"/>
      <c r="HAK896"/>
      <c r="HAL896"/>
      <c r="HAM896"/>
      <c r="HAN896"/>
      <c r="HAO896"/>
      <c r="HAP896"/>
      <c r="HAQ896"/>
      <c r="HAR896"/>
      <c r="HAS896"/>
      <c r="HAT896"/>
      <c r="HAU896"/>
      <c r="HAV896"/>
      <c r="HAW896"/>
      <c r="HAX896"/>
      <c r="HAY896"/>
      <c r="HAZ896"/>
      <c r="HBA896"/>
      <c r="HBB896"/>
      <c r="HBC896"/>
      <c r="HBD896"/>
      <c r="HBE896"/>
      <c r="HBF896"/>
      <c r="HBG896"/>
      <c r="HBH896"/>
      <c r="HBI896"/>
      <c r="HBJ896"/>
      <c r="HBK896"/>
      <c r="HBL896"/>
      <c r="HBM896"/>
      <c r="HBN896"/>
      <c r="HBO896"/>
      <c r="HBP896"/>
      <c r="HBQ896"/>
      <c r="HBR896"/>
      <c r="HBS896"/>
      <c r="HBT896"/>
      <c r="HBU896"/>
      <c r="HBV896"/>
      <c r="HBW896"/>
      <c r="HBX896"/>
      <c r="HBY896"/>
      <c r="HBZ896"/>
      <c r="HCA896"/>
      <c r="HCB896"/>
      <c r="HCC896"/>
      <c r="HCD896"/>
      <c r="HCE896"/>
      <c r="HCF896"/>
      <c r="HCG896"/>
      <c r="HCH896"/>
      <c r="HCI896"/>
      <c r="HCJ896"/>
      <c r="HCK896"/>
      <c r="HCL896"/>
      <c r="HCM896"/>
      <c r="HCN896"/>
      <c r="HCO896"/>
      <c r="HCP896"/>
      <c r="HCQ896"/>
      <c r="HCR896"/>
      <c r="HCS896"/>
      <c r="HCT896"/>
      <c r="HCU896"/>
      <c r="HCV896"/>
      <c r="HCW896"/>
      <c r="HCX896"/>
      <c r="HCY896"/>
      <c r="HCZ896"/>
      <c r="HDA896"/>
      <c r="HDB896"/>
      <c r="HDC896"/>
      <c r="HDD896"/>
      <c r="HDE896"/>
      <c r="HDF896"/>
      <c r="HDG896"/>
      <c r="HDH896"/>
      <c r="HDI896"/>
      <c r="HDJ896"/>
      <c r="HDK896"/>
      <c r="HDL896"/>
      <c r="HDM896"/>
      <c r="HDN896"/>
      <c r="HDO896"/>
      <c r="HDP896"/>
      <c r="HDQ896"/>
      <c r="HDR896"/>
      <c r="HDS896"/>
      <c r="HDT896"/>
      <c r="HDU896"/>
      <c r="HDV896"/>
      <c r="HDW896"/>
      <c r="HDX896"/>
      <c r="HDY896"/>
      <c r="HDZ896"/>
      <c r="HEA896"/>
      <c r="HEB896"/>
      <c r="HEC896"/>
      <c r="HED896"/>
      <c r="HEE896"/>
      <c r="HEF896"/>
      <c r="HEG896"/>
      <c r="HEH896"/>
      <c r="HEI896"/>
      <c r="HEJ896"/>
      <c r="HEK896"/>
      <c r="HEL896"/>
      <c r="HEM896"/>
      <c r="HEN896"/>
      <c r="HEO896"/>
      <c r="HEP896"/>
      <c r="HEQ896"/>
      <c r="HER896"/>
      <c r="HES896"/>
      <c r="HET896"/>
      <c r="HEU896"/>
      <c r="HEV896"/>
      <c r="HEW896"/>
      <c r="HEX896"/>
      <c r="HEY896"/>
      <c r="HEZ896"/>
      <c r="HFA896"/>
      <c r="HFB896"/>
      <c r="HFC896"/>
      <c r="HFD896"/>
      <c r="HFE896"/>
      <c r="HFF896"/>
      <c r="HFG896"/>
      <c r="HFH896"/>
      <c r="HFI896"/>
      <c r="HFJ896"/>
      <c r="HFK896"/>
      <c r="HFL896"/>
      <c r="HFM896"/>
      <c r="HFN896"/>
      <c r="HFO896"/>
      <c r="HFP896"/>
      <c r="HFQ896"/>
      <c r="HFR896"/>
      <c r="HFS896"/>
      <c r="HFT896"/>
      <c r="HFU896"/>
      <c r="HFV896"/>
      <c r="HFW896"/>
      <c r="HFX896"/>
      <c r="HFY896"/>
      <c r="HFZ896"/>
      <c r="HGA896"/>
      <c r="HGB896"/>
      <c r="HGC896"/>
      <c r="HGD896"/>
      <c r="HGE896"/>
      <c r="HGF896"/>
      <c r="HGG896"/>
      <c r="HGH896"/>
      <c r="HGI896"/>
      <c r="HGJ896"/>
      <c r="HGK896"/>
      <c r="HGL896"/>
      <c r="HGM896"/>
      <c r="HGN896"/>
      <c r="HGO896"/>
      <c r="HGP896"/>
      <c r="HGQ896"/>
      <c r="HGR896"/>
      <c r="HGS896"/>
      <c r="HGT896"/>
      <c r="HGU896"/>
      <c r="HGV896"/>
      <c r="HGW896"/>
      <c r="HGX896"/>
      <c r="HGY896"/>
      <c r="HGZ896"/>
      <c r="HHA896"/>
      <c r="HHB896"/>
      <c r="HHC896"/>
      <c r="HHD896"/>
      <c r="HHE896"/>
      <c r="HHF896"/>
      <c r="HHG896"/>
      <c r="HHH896"/>
      <c r="HHI896"/>
      <c r="HHJ896"/>
      <c r="HHK896"/>
      <c r="HHL896"/>
      <c r="HHM896"/>
      <c r="HHN896"/>
      <c r="HHO896"/>
      <c r="HHP896"/>
      <c r="HHQ896"/>
      <c r="HHR896"/>
      <c r="HHS896"/>
      <c r="HHT896"/>
      <c r="HHU896"/>
      <c r="HHV896"/>
      <c r="HHW896"/>
      <c r="HHX896"/>
      <c r="HHY896"/>
      <c r="HHZ896"/>
      <c r="HIA896"/>
      <c r="HIB896"/>
      <c r="HIC896"/>
      <c r="HID896"/>
      <c r="HIE896"/>
      <c r="HIF896"/>
      <c r="HIG896"/>
      <c r="HIH896"/>
      <c r="HII896"/>
      <c r="HIJ896"/>
      <c r="HIK896"/>
      <c r="HIL896"/>
      <c r="HIM896"/>
      <c r="HIN896"/>
      <c r="HIO896"/>
      <c r="HIP896"/>
      <c r="HIQ896"/>
      <c r="HIR896"/>
      <c r="HIS896"/>
      <c r="HIT896"/>
      <c r="HIU896"/>
      <c r="HIV896"/>
      <c r="HIW896"/>
      <c r="HIX896"/>
      <c r="HIY896"/>
      <c r="HIZ896"/>
      <c r="HJA896"/>
      <c r="HJB896"/>
      <c r="HJC896"/>
      <c r="HJD896"/>
      <c r="HJE896"/>
      <c r="HJF896"/>
      <c r="HJG896"/>
      <c r="HJH896"/>
      <c r="HJI896"/>
      <c r="HJJ896"/>
      <c r="HJK896"/>
      <c r="HJL896"/>
      <c r="HJM896"/>
      <c r="HJN896"/>
      <c r="HJO896"/>
      <c r="HJP896"/>
      <c r="HJQ896"/>
      <c r="HJR896"/>
      <c r="HJS896"/>
      <c r="HJT896"/>
      <c r="HJU896"/>
      <c r="HJV896"/>
      <c r="HJW896"/>
      <c r="HJX896"/>
      <c r="HJY896"/>
      <c r="HJZ896"/>
      <c r="HKA896"/>
      <c r="HKB896"/>
      <c r="HKC896"/>
      <c r="HKD896"/>
      <c r="HKE896"/>
      <c r="HKF896"/>
      <c r="HKG896"/>
      <c r="HKH896"/>
      <c r="HKI896"/>
      <c r="HKJ896"/>
      <c r="HKK896"/>
      <c r="HKL896"/>
      <c r="HKM896"/>
      <c r="HKN896"/>
      <c r="HKO896"/>
      <c r="HKP896"/>
      <c r="HKQ896"/>
      <c r="HKR896"/>
      <c r="HKS896"/>
      <c r="HKT896"/>
      <c r="HKU896"/>
      <c r="HKV896"/>
      <c r="HKW896"/>
      <c r="HKX896"/>
      <c r="HKY896"/>
      <c r="HKZ896"/>
      <c r="HLA896"/>
      <c r="HLB896"/>
      <c r="HLC896"/>
      <c r="HLD896"/>
      <c r="HLE896"/>
      <c r="HLF896"/>
      <c r="HLG896"/>
      <c r="HLH896"/>
      <c r="HLI896"/>
      <c r="HLJ896"/>
      <c r="HLK896"/>
      <c r="HLL896"/>
      <c r="HLM896"/>
      <c r="HLN896"/>
      <c r="HLO896"/>
      <c r="HLP896"/>
      <c r="HLQ896"/>
      <c r="HLR896"/>
      <c r="HLS896"/>
      <c r="HLT896"/>
      <c r="HLU896"/>
      <c r="HLV896"/>
      <c r="HLW896"/>
      <c r="HLX896"/>
      <c r="HLY896"/>
      <c r="HLZ896"/>
      <c r="HMA896"/>
      <c r="HMB896"/>
      <c r="HMC896"/>
      <c r="HMD896"/>
      <c r="HME896"/>
      <c r="HMF896"/>
      <c r="HMG896"/>
      <c r="HMH896"/>
      <c r="HMI896"/>
      <c r="HMJ896"/>
      <c r="HMK896"/>
      <c r="HML896"/>
      <c r="HMM896"/>
      <c r="HMN896"/>
      <c r="HMO896"/>
      <c r="HMP896"/>
      <c r="HMQ896"/>
      <c r="HMR896"/>
      <c r="HMS896"/>
      <c r="HMT896"/>
      <c r="HMU896"/>
      <c r="HMV896"/>
      <c r="HMW896"/>
      <c r="HMX896"/>
      <c r="HMY896"/>
      <c r="HMZ896"/>
      <c r="HNA896"/>
      <c r="HNB896"/>
      <c r="HNC896"/>
      <c r="HND896"/>
      <c r="HNE896"/>
      <c r="HNF896"/>
      <c r="HNG896"/>
      <c r="HNH896"/>
      <c r="HNI896"/>
      <c r="HNJ896"/>
      <c r="HNK896"/>
      <c r="HNL896"/>
      <c r="HNM896"/>
      <c r="HNN896"/>
      <c r="HNO896"/>
      <c r="HNP896"/>
      <c r="HNQ896"/>
      <c r="HNR896"/>
      <c r="HNS896"/>
      <c r="HNT896"/>
      <c r="HNU896"/>
      <c r="HNV896"/>
      <c r="HNW896"/>
      <c r="HNX896"/>
      <c r="HNY896"/>
      <c r="HNZ896"/>
      <c r="HOA896"/>
      <c r="HOB896"/>
      <c r="HOC896"/>
      <c r="HOD896"/>
      <c r="HOE896"/>
      <c r="HOF896"/>
      <c r="HOG896"/>
      <c r="HOH896"/>
      <c r="HOI896"/>
      <c r="HOJ896"/>
      <c r="HOK896"/>
      <c r="HOL896"/>
      <c r="HOM896"/>
      <c r="HON896"/>
      <c r="HOO896"/>
      <c r="HOP896"/>
      <c r="HOQ896"/>
      <c r="HOR896"/>
      <c r="HOS896"/>
      <c r="HOT896"/>
      <c r="HOU896"/>
      <c r="HOV896"/>
      <c r="HOW896"/>
      <c r="HOX896"/>
      <c r="HOY896"/>
      <c r="HOZ896"/>
      <c r="HPA896"/>
      <c r="HPB896"/>
      <c r="HPC896"/>
      <c r="HPD896"/>
      <c r="HPE896"/>
      <c r="HPF896"/>
      <c r="HPG896"/>
      <c r="HPH896"/>
      <c r="HPI896"/>
      <c r="HPJ896"/>
      <c r="HPK896"/>
      <c r="HPL896"/>
      <c r="HPM896"/>
      <c r="HPN896"/>
      <c r="HPO896"/>
      <c r="HPP896"/>
      <c r="HPQ896"/>
      <c r="HPR896"/>
      <c r="HPS896"/>
      <c r="HPT896"/>
      <c r="HPU896"/>
      <c r="HPV896"/>
      <c r="HPW896"/>
      <c r="HPX896"/>
      <c r="HPY896"/>
      <c r="HPZ896"/>
      <c r="HQA896"/>
      <c r="HQB896"/>
      <c r="HQC896"/>
      <c r="HQD896"/>
      <c r="HQE896"/>
      <c r="HQF896"/>
      <c r="HQG896"/>
      <c r="HQH896"/>
      <c r="HQI896"/>
      <c r="HQJ896"/>
      <c r="HQK896"/>
      <c r="HQL896"/>
      <c r="HQM896"/>
      <c r="HQN896"/>
      <c r="HQO896"/>
      <c r="HQP896"/>
      <c r="HQQ896"/>
      <c r="HQR896"/>
      <c r="HQS896"/>
      <c r="HQT896"/>
      <c r="HQU896"/>
      <c r="HQV896"/>
      <c r="HQW896"/>
      <c r="HQX896"/>
      <c r="HQY896"/>
      <c r="HQZ896"/>
      <c r="HRA896"/>
      <c r="HRB896"/>
      <c r="HRC896"/>
      <c r="HRD896"/>
      <c r="HRE896"/>
      <c r="HRF896"/>
      <c r="HRG896"/>
      <c r="HRH896"/>
      <c r="HRI896"/>
      <c r="HRJ896"/>
      <c r="HRK896"/>
      <c r="HRL896"/>
      <c r="HRM896"/>
      <c r="HRN896"/>
      <c r="HRO896"/>
      <c r="HRP896"/>
      <c r="HRQ896"/>
      <c r="HRR896"/>
      <c r="HRS896"/>
      <c r="HRT896"/>
      <c r="HRU896"/>
      <c r="HRV896"/>
      <c r="HRW896"/>
      <c r="HRX896"/>
      <c r="HRY896"/>
      <c r="HRZ896"/>
      <c r="HSA896"/>
      <c r="HSB896"/>
      <c r="HSC896"/>
      <c r="HSD896"/>
      <c r="HSE896"/>
      <c r="HSF896"/>
      <c r="HSG896"/>
      <c r="HSH896"/>
      <c r="HSI896"/>
      <c r="HSJ896"/>
      <c r="HSK896"/>
      <c r="HSL896"/>
      <c r="HSM896"/>
      <c r="HSN896"/>
      <c r="HSO896"/>
      <c r="HSP896"/>
      <c r="HSQ896"/>
      <c r="HSR896"/>
      <c r="HSS896"/>
      <c r="HST896"/>
      <c r="HSU896"/>
      <c r="HSV896"/>
      <c r="HSW896"/>
      <c r="HSX896"/>
      <c r="HSY896"/>
      <c r="HSZ896"/>
      <c r="HTA896"/>
      <c r="HTB896"/>
      <c r="HTC896"/>
      <c r="HTD896"/>
      <c r="HTE896"/>
      <c r="HTF896"/>
      <c r="HTG896"/>
      <c r="HTH896"/>
      <c r="HTI896"/>
      <c r="HTJ896"/>
      <c r="HTK896"/>
      <c r="HTL896"/>
      <c r="HTM896"/>
      <c r="HTN896"/>
      <c r="HTO896"/>
      <c r="HTP896"/>
      <c r="HTQ896"/>
      <c r="HTR896"/>
      <c r="HTS896"/>
      <c r="HTT896"/>
      <c r="HTU896"/>
      <c r="HTV896"/>
      <c r="HTW896"/>
      <c r="HTX896"/>
      <c r="HTY896"/>
      <c r="HTZ896"/>
      <c r="HUA896"/>
      <c r="HUB896"/>
      <c r="HUC896"/>
      <c r="HUD896"/>
      <c r="HUE896"/>
      <c r="HUF896"/>
      <c r="HUG896"/>
      <c r="HUH896"/>
      <c r="HUI896"/>
      <c r="HUJ896"/>
      <c r="HUK896"/>
      <c r="HUL896"/>
      <c r="HUM896"/>
      <c r="HUN896"/>
      <c r="HUO896"/>
      <c r="HUP896"/>
      <c r="HUQ896"/>
      <c r="HUR896"/>
      <c r="HUS896"/>
      <c r="HUT896"/>
      <c r="HUU896"/>
      <c r="HUV896"/>
      <c r="HUW896"/>
      <c r="HUX896"/>
      <c r="HUY896"/>
      <c r="HUZ896"/>
      <c r="HVA896"/>
      <c r="HVB896"/>
      <c r="HVC896"/>
      <c r="HVD896"/>
      <c r="HVE896"/>
      <c r="HVF896"/>
      <c r="HVG896"/>
      <c r="HVH896"/>
      <c r="HVI896"/>
      <c r="HVJ896"/>
      <c r="HVK896"/>
      <c r="HVL896"/>
      <c r="HVM896"/>
      <c r="HVN896"/>
      <c r="HVO896"/>
      <c r="HVP896"/>
      <c r="HVQ896"/>
      <c r="HVR896"/>
      <c r="HVS896"/>
      <c r="HVT896"/>
      <c r="HVU896"/>
      <c r="HVV896"/>
      <c r="HVW896"/>
      <c r="HVX896"/>
      <c r="HVY896"/>
      <c r="HVZ896"/>
      <c r="HWA896"/>
      <c r="HWB896"/>
      <c r="HWC896"/>
      <c r="HWD896"/>
      <c r="HWE896"/>
      <c r="HWF896"/>
      <c r="HWG896"/>
      <c r="HWH896"/>
      <c r="HWI896"/>
      <c r="HWJ896"/>
      <c r="HWK896"/>
      <c r="HWL896"/>
      <c r="HWM896"/>
      <c r="HWN896"/>
      <c r="HWO896"/>
      <c r="HWP896"/>
      <c r="HWQ896"/>
      <c r="HWR896"/>
      <c r="HWS896"/>
      <c r="HWT896"/>
      <c r="HWU896"/>
      <c r="HWV896"/>
      <c r="HWW896"/>
      <c r="HWX896"/>
      <c r="HWY896"/>
      <c r="HWZ896"/>
      <c r="HXA896"/>
      <c r="HXB896"/>
      <c r="HXC896"/>
      <c r="HXD896"/>
      <c r="HXE896"/>
      <c r="HXF896"/>
      <c r="HXG896"/>
      <c r="HXH896"/>
      <c r="HXI896"/>
      <c r="HXJ896"/>
      <c r="HXK896"/>
      <c r="HXL896"/>
      <c r="HXM896"/>
      <c r="HXN896"/>
      <c r="HXO896"/>
      <c r="HXP896"/>
      <c r="HXQ896"/>
      <c r="HXR896"/>
      <c r="HXS896"/>
      <c r="HXT896"/>
      <c r="HXU896"/>
      <c r="HXV896"/>
      <c r="HXW896"/>
      <c r="HXX896"/>
      <c r="HXY896"/>
      <c r="HXZ896"/>
      <c r="HYA896"/>
      <c r="HYB896"/>
      <c r="HYC896"/>
      <c r="HYD896"/>
      <c r="HYE896"/>
      <c r="HYF896"/>
      <c r="HYG896"/>
      <c r="HYH896"/>
      <c r="HYI896"/>
      <c r="HYJ896"/>
      <c r="HYK896"/>
      <c r="HYL896"/>
      <c r="HYM896"/>
      <c r="HYN896"/>
      <c r="HYO896"/>
      <c r="HYP896"/>
      <c r="HYQ896"/>
      <c r="HYR896"/>
      <c r="HYS896"/>
      <c r="HYT896"/>
      <c r="HYU896"/>
      <c r="HYV896"/>
      <c r="HYW896"/>
      <c r="HYX896"/>
      <c r="HYY896"/>
      <c r="HYZ896"/>
      <c r="HZA896"/>
      <c r="HZB896"/>
      <c r="HZC896"/>
      <c r="HZD896"/>
      <c r="HZE896"/>
      <c r="HZF896"/>
      <c r="HZG896"/>
      <c r="HZH896"/>
      <c r="HZI896"/>
      <c r="HZJ896"/>
      <c r="HZK896"/>
      <c r="HZL896"/>
      <c r="HZM896"/>
      <c r="HZN896"/>
      <c r="HZO896"/>
      <c r="HZP896"/>
      <c r="HZQ896"/>
      <c r="HZR896"/>
      <c r="HZS896"/>
      <c r="HZT896"/>
      <c r="HZU896"/>
      <c r="HZV896"/>
      <c r="HZW896"/>
      <c r="HZX896"/>
      <c r="HZY896"/>
      <c r="HZZ896"/>
      <c r="IAA896"/>
      <c r="IAB896"/>
      <c r="IAC896"/>
      <c r="IAD896"/>
      <c r="IAE896"/>
      <c r="IAF896"/>
      <c r="IAG896"/>
      <c r="IAH896"/>
      <c r="IAI896"/>
      <c r="IAJ896"/>
      <c r="IAK896"/>
      <c r="IAL896"/>
      <c r="IAM896"/>
      <c r="IAN896"/>
      <c r="IAO896"/>
      <c r="IAP896"/>
      <c r="IAQ896"/>
      <c r="IAR896"/>
      <c r="IAS896"/>
      <c r="IAT896"/>
      <c r="IAU896"/>
      <c r="IAV896"/>
      <c r="IAW896"/>
      <c r="IAX896"/>
      <c r="IAY896"/>
      <c r="IAZ896"/>
      <c r="IBA896"/>
      <c r="IBB896"/>
      <c r="IBC896"/>
      <c r="IBD896"/>
      <c r="IBE896"/>
      <c r="IBF896"/>
      <c r="IBG896"/>
      <c r="IBH896"/>
      <c r="IBI896"/>
      <c r="IBJ896"/>
      <c r="IBK896"/>
      <c r="IBL896"/>
      <c r="IBM896"/>
      <c r="IBN896"/>
      <c r="IBO896"/>
      <c r="IBP896"/>
      <c r="IBQ896"/>
      <c r="IBR896"/>
      <c r="IBS896"/>
      <c r="IBT896"/>
      <c r="IBU896"/>
      <c r="IBV896"/>
      <c r="IBW896"/>
      <c r="IBX896"/>
      <c r="IBY896"/>
      <c r="IBZ896"/>
      <c r="ICA896"/>
      <c r="ICB896"/>
      <c r="ICC896"/>
      <c r="ICD896"/>
      <c r="ICE896"/>
      <c r="ICF896"/>
      <c r="ICG896"/>
      <c r="ICH896"/>
      <c r="ICI896"/>
      <c r="ICJ896"/>
      <c r="ICK896"/>
      <c r="ICL896"/>
      <c r="ICM896"/>
      <c r="ICN896"/>
      <c r="ICO896"/>
      <c r="ICP896"/>
      <c r="ICQ896"/>
      <c r="ICR896"/>
      <c r="ICS896"/>
      <c r="ICT896"/>
      <c r="ICU896"/>
      <c r="ICV896"/>
      <c r="ICW896"/>
      <c r="ICX896"/>
      <c r="ICY896"/>
      <c r="ICZ896"/>
      <c r="IDA896"/>
      <c r="IDB896"/>
      <c r="IDC896"/>
      <c r="IDD896"/>
      <c r="IDE896"/>
      <c r="IDF896"/>
      <c r="IDG896"/>
      <c r="IDH896"/>
      <c r="IDI896"/>
      <c r="IDJ896"/>
      <c r="IDK896"/>
      <c r="IDL896"/>
      <c r="IDM896"/>
      <c r="IDN896"/>
      <c r="IDO896"/>
      <c r="IDP896"/>
      <c r="IDQ896"/>
      <c r="IDR896"/>
      <c r="IDS896"/>
      <c r="IDT896"/>
      <c r="IDU896"/>
      <c r="IDV896"/>
      <c r="IDW896"/>
      <c r="IDX896"/>
      <c r="IDY896"/>
      <c r="IDZ896"/>
      <c r="IEA896"/>
      <c r="IEB896"/>
      <c r="IEC896"/>
      <c r="IED896"/>
      <c r="IEE896"/>
      <c r="IEF896"/>
      <c r="IEG896"/>
      <c r="IEH896"/>
      <c r="IEI896"/>
      <c r="IEJ896"/>
      <c r="IEK896"/>
      <c r="IEL896"/>
      <c r="IEM896"/>
      <c r="IEN896"/>
      <c r="IEO896"/>
      <c r="IEP896"/>
      <c r="IEQ896"/>
      <c r="IER896"/>
      <c r="IES896"/>
      <c r="IET896"/>
      <c r="IEU896"/>
      <c r="IEV896"/>
      <c r="IEW896"/>
      <c r="IEX896"/>
      <c r="IEY896"/>
      <c r="IEZ896"/>
      <c r="IFA896"/>
      <c r="IFB896"/>
      <c r="IFC896"/>
      <c r="IFD896"/>
      <c r="IFE896"/>
      <c r="IFF896"/>
      <c r="IFG896"/>
      <c r="IFH896"/>
      <c r="IFI896"/>
      <c r="IFJ896"/>
      <c r="IFK896"/>
      <c r="IFL896"/>
      <c r="IFM896"/>
      <c r="IFN896"/>
      <c r="IFO896"/>
      <c r="IFP896"/>
      <c r="IFQ896"/>
      <c r="IFR896"/>
      <c r="IFS896"/>
      <c r="IFT896"/>
      <c r="IFU896"/>
      <c r="IFV896"/>
      <c r="IFW896"/>
      <c r="IFX896"/>
      <c r="IFY896"/>
      <c r="IFZ896"/>
      <c r="IGA896"/>
      <c r="IGB896"/>
      <c r="IGC896"/>
      <c r="IGD896"/>
      <c r="IGE896"/>
      <c r="IGF896"/>
      <c r="IGG896"/>
      <c r="IGH896"/>
      <c r="IGI896"/>
      <c r="IGJ896"/>
      <c r="IGK896"/>
      <c r="IGL896"/>
      <c r="IGM896"/>
      <c r="IGN896"/>
      <c r="IGO896"/>
      <c r="IGP896"/>
      <c r="IGQ896"/>
      <c r="IGR896"/>
      <c r="IGS896"/>
      <c r="IGT896"/>
      <c r="IGU896"/>
      <c r="IGV896"/>
      <c r="IGW896"/>
      <c r="IGX896"/>
      <c r="IGY896"/>
      <c r="IGZ896"/>
      <c r="IHA896"/>
      <c r="IHB896"/>
      <c r="IHC896"/>
      <c r="IHD896"/>
      <c r="IHE896"/>
      <c r="IHF896"/>
      <c r="IHG896"/>
      <c r="IHH896"/>
      <c r="IHI896"/>
      <c r="IHJ896"/>
      <c r="IHK896"/>
      <c r="IHL896"/>
      <c r="IHM896"/>
      <c r="IHN896"/>
      <c r="IHO896"/>
      <c r="IHP896"/>
      <c r="IHQ896"/>
      <c r="IHR896"/>
      <c r="IHS896"/>
      <c r="IHT896"/>
      <c r="IHU896"/>
      <c r="IHV896"/>
      <c r="IHW896"/>
      <c r="IHX896"/>
      <c r="IHY896"/>
      <c r="IHZ896"/>
      <c r="IIA896"/>
      <c r="IIB896"/>
      <c r="IIC896"/>
      <c r="IID896"/>
      <c r="IIE896"/>
      <c r="IIF896"/>
      <c r="IIG896"/>
      <c r="IIH896"/>
      <c r="III896"/>
      <c r="IIJ896"/>
      <c r="IIK896"/>
      <c r="IIL896"/>
      <c r="IIM896"/>
      <c r="IIN896"/>
      <c r="IIO896"/>
      <c r="IIP896"/>
      <c r="IIQ896"/>
      <c r="IIR896"/>
      <c r="IIS896"/>
      <c r="IIT896"/>
      <c r="IIU896"/>
      <c r="IIV896"/>
      <c r="IIW896"/>
      <c r="IIX896"/>
      <c r="IIY896"/>
      <c r="IIZ896"/>
      <c r="IJA896"/>
      <c r="IJB896"/>
      <c r="IJC896"/>
      <c r="IJD896"/>
      <c r="IJE896"/>
      <c r="IJF896"/>
      <c r="IJG896"/>
      <c r="IJH896"/>
      <c r="IJI896"/>
      <c r="IJJ896"/>
      <c r="IJK896"/>
      <c r="IJL896"/>
      <c r="IJM896"/>
      <c r="IJN896"/>
      <c r="IJO896"/>
      <c r="IJP896"/>
      <c r="IJQ896"/>
      <c r="IJR896"/>
      <c r="IJS896"/>
      <c r="IJT896"/>
      <c r="IJU896"/>
      <c r="IJV896"/>
      <c r="IJW896"/>
      <c r="IJX896"/>
      <c r="IJY896"/>
      <c r="IJZ896"/>
      <c r="IKA896"/>
      <c r="IKB896"/>
      <c r="IKC896"/>
      <c r="IKD896"/>
      <c r="IKE896"/>
      <c r="IKF896"/>
      <c r="IKG896"/>
      <c r="IKH896"/>
      <c r="IKI896"/>
      <c r="IKJ896"/>
      <c r="IKK896"/>
      <c r="IKL896"/>
      <c r="IKM896"/>
      <c r="IKN896"/>
      <c r="IKO896"/>
      <c r="IKP896"/>
      <c r="IKQ896"/>
      <c r="IKR896"/>
      <c r="IKS896"/>
      <c r="IKT896"/>
      <c r="IKU896"/>
      <c r="IKV896"/>
      <c r="IKW896"/>
      <c r="IKX896"/>
      <c r="IKY896"/>
      <c r="IKZ896"/>
      <c r="ILA896"/>
      <c r="ILB896"/>
      <c r="ILC896"/>
      <c r="ILD896"/>
      <c r="ILE896"/>
      <c r="ILF896"/>
      <c r="ILG896"/>
      <c r="ILH896"/>
      <c r="ILI896"/>
      <c r="ILJ896"/>
      <c r="ILK896"/>
      <c r="ILL896"/>
      <c r="ILM896"/>
      <c r="ILN896"/>
      <c r="ILO896"/>
      <c r="ILP896"/>
      <c r="ILQ896"/>
      <c r="ILR896"/>
      <c r="ILS896"/>
      <c r="ILT896"/>
      <c r="ILU896"/>
      <c r="ILV896"/>
      <c r="ILW896"/>
      <c r="ILX896"/>
      <c r="ILY896"/>
      <c r="ILZ896"/>
      <c r="IMA896"/>
      <c r="IMB896"/>
      <c r="IMC896"/>
      <c r="IMD896"/>
      <c r="IME896"/>
      <c r="IMF896"/>
      <c r="IMG896"/>
      <c r="IMH896"/>
      <c r="IMI896"/>
      <c r="IMJ896"/>
      <c r="IMK896"/>
      <c r="IML896"/>
      <c r="IMM896"/>
      <c r="IMN896"/>
      <c r="IMO896"/>
      <c r="IMP896"/>
      <c r="IMQ896"/>
      <c r="IMR896"/>
      <c r="IMS896"/>
      <c r="IMT896"/>
      <c r="IMU896"/>
      <c r="IMV896"/>
      <c r="IMW896"/>
      <c r="IMX896"/>
      <c r="IMY896"/>
      <c r="IMZ896"/>
      <c r="INA896"/>
      <c r="INB896"/>
      <c r="INC896"/>
      <c r="IND896"/>
      <c r="INE896"/>
      <c r="INF896"/>
      <c r="ING896"/>
      <c r="INH896"/>
      <c r="INI896"/>
      <c r="INJ896"/>
      <c r="INK896"/>
      <c r="INL896"/>
      <c r="INM896"/>
      <c r="INN896"/>
      <c r="INO896"/>
      <c r="INP896"/>
      <c r="INQ896"/>
      <c r="INR896"/>
      <c r="INS896"/>
      <c r="INT896"/>
      <c r="INU896"/>
      <c r="INV896"/>
      <c r="INW896"/>
      <c r="INX896"/>
      <c r="INY896"/>
      <c r="INZ896"/>
      <c r="IOA896"/>
      <c r="IOB896"/>
      <c r="IOC896"/>
      <c r="IOD896"/>
      <c r="IOE896"/>
      <c r="IOF896"/>
      <c r="IOG896"/>
      <c r="IOH896"/>
      <c r="IOI896"/>
      <c r="IOJ896"/>
      <c r="IOK896"/>
      <c r="IOL896"/>
      <c r="IOM896"/>
      <c r="ION896"/>
      <c r="IOO896"/>
      <c r="IOP896"/>
      <c r="IOQ896"/>
      <c r="IOR896"/>
      <c r="IOS896"/>
      <c r="IOT896"/>
      <c r="IOU896"/>
      <c r="IOV896"/>
      <c r="IOW896"/>
      <c r="IOX896"/>
      <c r="IOY896"/>
      <c r="IOZ896"/>
      <c r="IPA896"/>
      <c r="IPB896"/>
      <c r="IPC896"/>
      <c r="IPD896"/>
      <c r="IPE896"/>
      <c r="IPF896"/>
      <c r="IPG896"/>
      <c r="IPH896"/>
      <c r="IPI896"/>
      <c r="IPJ896"/>
      <c r="IPK896"/>
      <c r="IPL896"/>
      <c r="IPM896"/>
      <c r="IPN896"/>
      <c r="IPO896"/>
      <c r="IPP896"/>
      <c r="IPQ896"/>
      <c r="IPR896"/>
      <c r="IPS896"/>
      <c r="IPT896"/>
      <c r="IPU896"/>
      <c r="IPV896"/>
      <c r="IPW896"/>
      <c r="IPX896"/>
      <c r="IPY896"/>
      <c r="IPZ896"/>
      <c r="IQA896"/>
      <c r="IQB896"/>
      <c r="IQC896"/>
      <c r="IQD896"/>
      <c r="IQE896"/>
      <c r="IQF896"/>
      <c r="IQG896"/>
      <c r="IQH896"/>
      <c r="IQI896"/>
      <c r="IQJ896"/>
      <c r="IQK896"/>
      <c r="IQL896"/>
      <c r="IQM896"/>
      <c r="IQN896"/>
      <c r="IQO896"/>
      <c r="IQP896"/>
      <c r="IQQ896"/>
      <c r="IQR896"/>
      <c r="IQS896"/>
      <c r="IQT896"/>
      <c r="IQU896"/>
      <c r="IQV896"/>
      <c r="IQW896"/>
      <c r="IQX896"/>
      <c r="IQY896"/>
      <c r="IQZ896"/>
      <c r="IRA896"/>
      <c r="IRB896"/>
      <c r="IRC896"/>
      <c r="IRD896"/>
      <c r="IRE896"/>
      <c r="IRF896"/>
      <c r="IRG896"/>
      <c r="IRH896"/>
      <c r="IRI896"/>
      <c r="IRJ896"/>
      <c r="IRK896"/>
      <c r="IRL896"/>
      <c r="IRM896"/>
      <c r="IRN896"/>
      <c r="IRO896"/>
      <c r="IRP896"/>
      <c r="IRQ896"/>
      <c r="IRR896"/>
      <c r="IRS896"/>
      <c r="IRT896"/>
      <c r="IRU896"/>
      <c r="IRV896"/>
      <c r="IRW896"/>
      <c r="IRX896"/>
      <c r="IRY896"/>
      <c r="IRZ896"/>
      <c r="ISA896"/>
      <c r="ISB896"/>
      <c r="ISC896"/>
      <c r="ISD896"/>
      <c r="ISE896"/>
      <c r="ISF896"/>
      <c r="ISG896"/>
      <c r="ISH896"/>
      <c r="ISI896"/>
      <c r="ISJ896"/>
      <c r="ISK896"/>
      <c r="ISL896"/>
      <c r="ISM896"/>
      <c r="ISN896"/>
      <c r="ISO896"/>
      <c r="ISP896"/>
      <c r="ISQ896"/>
      <c r="ISR896"/>
      <c r="ISS896"/>
      <c r="IST896"/>
      <c r="ISU896"/>
      <c r="ISV896"/>
      <c r="ISW896"/>
      <c r="ISX896"/>
      <c r="ISY896"/>
      <c r="ISZ896"/>
      <c r="ITA896"/>
      <c r="ITB896"/>
      <c r="ITC896"/>
      <c r="ITD896"/>
      <c r="ITE896"/>
      <c r="ITF896"/>
      <c r="ITG896"/>
      <c r="ITH896"/>
      <c r="ITI896"/>
      <c r="ITJ896"/>
      <c r="ITK896"/>
      <c r="ITL896"/>
      <c r="ITM896"/>
      <c r="ITN896"/>
      <c r="ITO896"/>
      <c r="ITP896"/>
      <c r="ITQ896"/>
      <c r="ITR896"/>
      <c r="ITS896"/>
      <c r="ITT896"/>
      <c r="ITU896"/>
      <c r="ITV896"/>
      <c r="ITW896"/>
      <c r="ITX896"/>
      <c r="ITY896"/>
      <c r="ITZ896"/>
      <c r="IUA896"/>
      <c r="IUB896"/>
      <c r="IUC896"/>
      <c r="IUD896"/>
      <c r="IUE896"/>
      <c r="IUF896"/>
      <c r="IUG896"/>
      <c r="IUH896"/>
      <c r="IUI896"/>
      <c r="IUJ896"/>
      <c r="IUK896"/>
      <c r="IUL896"/>
      <c r="IUM896"/>
      <c r="IUN896"/>
      <c r="IUO896"/>
      <c r="IUP896"/>
      <c r="IUQ896"/>
      <c r="IUR896"/>
      <c r="IUS896"/>
      <c r="IUT896"/>
      <c r="IUU896"/>
      <c r="IUV896"/>
      <c r="IUW896"/>
      <c r="IUX896"/>
      <c r="IUY896"/>
      <c r="IUZ896"/>
      <c r="IVA896"/>
      <c r="IVB896"/>
      <c r="IVC896"/>
      <c r="IVD896"/>
      <c r="IVE896"/>
      <c r="IVF896"/>
      <c r="IVG896"/>
      <c r="IVH896"/>
      <c r="IVI896"/>
      <c r="IVJ896"/>
      <c r="IVK896"/>
      <c r="IVL896"/>
      <c r="IVM896"/>
      <c r="IVN896"/>
      <c r="IVO896"/>
      <c r="IVP896"/>
      <c r="IVQ896"/>
      <c r="IVR896"/>
      <c r="IVS896"/>
      <c r="IVT896"/>
      <c r="IVU896"/>
      <c r="IVV896"/>
      <c r="IVW896"/>
      <c r="IVX896"/>
      <c r="IVY896"/>
      <c r="IVZ896"/>
      <c r="IWA896"/>
      <c r="IWB896"/>
      <c r="IWC896"/>
      <c r="IWD896"/>
      <c r="IWE896"/>
      <c r="IWF896"/>
      <c r="IWG896"/>
      <c r="IWH896"/>
      <c r="IWI896"/>
      <c r="IWJ896"/>
      <c r="IWK896"/>
      <c r="IWL896"/>
      <c r="IWM896"/>
      <c r="IWN896"/>
      <c r="IWO896"/>
      <c r="IWP896"/>
      <c r="IWQ896"/>
      <c r="IWR896"/>
      <c r="IWS896"/>
      <c r="IWT896"/>
      <c r="IWU896"/>
      <c r="IWV896"/>
      <c r="IWW896"/>
      <c r="IWX896"/>
      <c r="IWY896"/>
      <c r="IWZ896"/>
      <c r="IXA896"/>
      <c r="IXB896"/>
      <c r="IXC896"/>
      <c r="IXD896"/>
      <c r="IXE896"/>
      <c r="IXF896"/>
      <c r="IXG896"/>
      <c r="IXH896"/>
      <c r="IXI896"/>
      <c r="IXJ896"/>
      <c r="IXK896"/>
      <c r="IXL896"/>
      <c r="IXM896"/>
      <c r="IXN896"/>
      <c r="IXO896"/>
      <c r="IXP896"/>
      <c r="IXQ896"/>
      <c r="IXR896"/>
      <c r="IXS896"/>
      <c r="IXT896"/>
      <c r="IXU896"/>
      <c r="IXV896"/>
      <c r="IXW896"/>
      <c r="IXX896"/>
      <c r="IXY896"/>
      <c r="IXZ896"/>
      <c r="IYA896"/>
      <c r="IYB896"/>
      <c r="IYC896"/>
      <c r="IYD896"/>
      <c r="IYE896"/>
      <c r="IYF896"/>
      <c r="IYG896"/>
      <c r="IYH896"/>
      <c r="IYI896"/>
      <c r="IYJ896"/>
      <c r="IYK896"/>
      <c r="IYL896"/>
      <c r="IYM896"/>
      <c r="IYN896"/>
      <c r="IYO896"/>
      <c r="IYP896"/>
      <c r="IYQ896"/>
      <c r="IYR896"/>
      <c r="IYS896"/>
      <c r="IYT896"/>
      <c r="IYU896"/>
      <c r="IYV896"/>
      <c r="IYW896"/>
      <c r="IYX896"/>
      <c r="IYY896"/>
      <c r="IYZ896"/>
      <c r="IZA896"/>
      <c r="IZB896"/>
      <c r="IZC896"/>
      <c r="IZD896"/>
      <c r="IZE896"/>
      <c r="IZF896"/>
      <c r="IZG896"/>
      <c r="IZH896"/>
      <c r="IZI896"/>
      <c r="IZJ896"/>
      <c r="IZK896"/>
      <c r="IZL896"/>
      <c r="IZM896"/>
      <c r="IZN896"/>
      <c r="IZO896"/>
      <c r="IZP896"/>
      <c r="IZQ896"/>
      <c r="IZR896"/>
      <c r="IZS896"/>
      <c r="IZT896"/>
      <c r="IZU896"/>
      <c r="IZV896"/>
      <c r="IZW896"/>
      <c r="IZX896"/>
      <c r="IZY896"/>
      <c r="IZZ896"/>
      <c r="JAA896"/>
      <c r="JAB896"/>
      <c r="JAC896"/>
      <c r="JAD896"/>
      <c r="JAE896"/>
      <c r="JAF896"/>
      <c r="JAG896"/>
      <c r="JAH896"/>
      <c r="JAI896"/>
      <c r="JAJ896"/>
      <c r="JAK896"/>
      <c r="JAL896"/>
      <c r="JAM896"/>
      <c r="JAN896"/>
      <c r="JAO896"/>
      <c r="JAP896"/>
      <c r="JAQ896"/>
      <c r="JAR896"/>
      <c r="JAS896"/>
      <c r="JAT896"/>
      <c r="JAU896"/>
      <c r="JAV896"/>
      <c r="JAW896"/>
      <c r="JAX896"/>
      <c r="JAY896"/>
      <c r="JAZ896"/>
      <c r="JBA896"/>
      <c r="JBB896"/>
      <c r="JBC896"/>
      <c r="JBD896"/>
      <c r="JBE896"/>
      <c r="JBF896"/>
      <c r="JBG896"/>
      <c r="JBH896"/>
      <c r="JBI896"/>
      <c r="JBJ896"/>
      <c r="JBK896"/>
      <c r="JBL896"/>
      <c r="JBM896"/>
      <c r="JBN896"/>
      <c r="JBO896"/>
      <c r="JBP896"/>
      <c r="JBQ896"/>
      <c r="JBR896"/>
      <c r="JBS896"/>
      <c r="JBT896"/>
      <c r="JBU896"/>
      <c r="JBV896"/>
      <c r="JBW896"/>
      <c r="JBX896"/>
      <c r="JBY896"/>
      <c r="JBZ896"/>
      <c r="JCA896"/>
      <c r="JCB896"/>
      <c r="JCC896"/>
      <c r="JCD896"/>
      <c r="JCE896"/>
      <c r="JCF896"/>
      <c r="JCG896"/>
      <c r="JCH896"/>
      <c r="JCI896"/>
      <c r="JCJ896"/>
      <c r="JCK896"/>
      <c r="JCL896"/>
      <c r="JCM896"/>
      <c r="JCN896"/>
      <c r="JCO896"/>
      <c r="JCP896"/>
      <c r="JCQ896"/>
      <c r="JCR896"/>
      <c r="JCS896"/>
      <c r="JCT896"/>
      <c r="JCU896"/>
      <c r="JCV896"/>
      <c r="JCW896"/>
      <c r="JCX896"/>
      <c r="JCY896"/>
      <c r="JCZ896"/>
      <c r="JDA896"/>
      <c r="JDB896"/>
      <c r="JDC896"/>
      <c r="JDD896"/>
      <c r="JDE896"/>
      <c r="JDF896"/>
      <c r="JDG896"/>
      <c r="JDH896"/>
      <c r="JDI896"/>
      <c r="JDJ896"/>
      <c r="JDK896"/>
      <c r="JDL896"/>
      <c r="JDM896"/>
      <c r="JDN896"/>
      <c r="JDO896"/>
      <c r="JDP896"/>
      <c r="JDQ896"/>
      <c r="JDR896"/>
      <c r="JDS896"/>
      <c r="JDT896"/>
      <c r="JDU896"/>
      <c r="JDV896"/>
      <c r="JDW896"/>
      <c r="JDX896"/>
      <c r="JDY896"/>
      <c r="JDZ896"/>
      <c r="JEA896"/>
      <c r="JEB896"/>
      <c r="JEC896"/>
      <c r="JED896"/>
      <c r="JEE896"/>
      <c r="JEF896"/>
      <c r="JEG896"/>
      <c r="JEH896"/>
      <c r="JEI896"/>
      <c r="JEJ896"/>
      <c r="JEK896"/>
      <c r="JEL896"/>
      <c r="JEM896"/>
      <c r="JEN896"/>
      <c r="JEO896"/>
      <c r="JEP896"/>
      <c r="JEQ896"/>
      <c r="JER896"/>
      <c r="JES896"/>
      <c r="JET896"/>
      <c r="JEU896"/>
      <c r="JEV896"/>
      <c r="JEW896"/>
      <c r="JEX896"/>
      <c r="JEY896"/>
      <c r="JEZ896"/>
      <c r="JFA896"/>
      <c r="JFB896"/>
      <c r="JFC896"/>
      <c r="JFD896"/>
      <c r="JFE896"/>
      <c r="JFF896"/>
      <c r="JFG896"/>
      <c r="JFH896"/>
      <c r="JFI896"/>
      <c r="JFJ896"/>
      <c r="JFK896"/>
      <c r="JFL896"/>
      <c r="JFM896"/>
      <c r="JFN896"/>
      <c r="JFO896"/>
      <c r="JFP896"/>
      <c r="JFQ896"/>
      <c r="JFR896"/>
      <c r="JFS896"/>
      <c r="JFT896"/>
      <c r="JFU896"/>
      <c r="JFV896"/>
      <c r="JFW896"/>
      <c r="JFX896"/>
      <c r="JFY896"/>
      <c r="JFZ896"/>
      <c r="JGA896"/>
      <c r="JGB896"/>
      <c r="JGC896"/>
      <c r="JGD896"/>
      <c r="JGE896"/>
      <c r="JGF896"/>
      <c r="JGG896"/>
      <c r="JGH896"/>
      <c r="JGI896"/>
      <c r="JGJ896"/>
      <c r="JGK896"/>
      <c r="JGL896"/>
      <c r="JGM896"/>
      <c r="JGN896"/>
      <c r="JGO896"/>
      <c r="JGP896"/>
      <c r="JGQ896"/>
      <c r="JGR896"/>
      <c r="JGS896"/>
      <c r="JGT896"/>
      <c r="JGU896"/>
      <c r="JGV896"/>
      <c r="JGW896"/>
      <c r="JGX896"/>
      <c r="JGY896"/>
      <c r="JGZ896"/>
      <c r="JHA896"/>
      <c r="JHB896"/>
      <c r="JHC896"/>
      <c r="JHD896"/>
      <c r="JHE896"/>
      <c r="JHF896"/>
      <c r="JHG896"/>
      <c r="JHH896"/>
      <c r="JHI896"/>
      <c r="JHJ896"/>
      <c r="JHK896"/>
      <c r="JHL896"/>
      <c r="JHM896"/>
      <c r="JHN896"/>
      <c r="JHO896"/>
      <c r="JHP896"/>
      <c r="JHQ896"/>
      <c r="JHR896"/>
      <c r="JHS896"/>
      <c r="JHT896"/>
      <c r="JHU896"/>
      <c r="JHV896"/>
      <c r="JHW896"/>
      <c r="JHX896"/>
      <c r="JHY896"/>
      <c r="JHZ896"/>
      <c r="JIA896"/>
      <c r="JIB896"/>
      <c r="JIC896"/>
      <c r="JID896"/>
      <c r="JIE896"/>
      <c r="JIF896"/>
      <c r="JIG896"/>
      <c r="JIH896"/>
      <c r="JII896"/>
      <c r="JIJ896"/>
      <c r="JIK896"/>
      <c r="JIL896"/>
      <c r="JIM896"/>
      <c r="JIN896"/>
      <c r="JIO896"/>
      <c r="JIP896"/>
      <c r="JIQ896"/>
      <c r="JIR896"/>
      <c r="JIS896"/>
      <c r="JIT896"/>
      <c r="JIU896"/>
      <c r="JIV896"/>
      <c r="JIW896"/>
      <c r="JIX896"/>
      <c r="JIY896"/>
      <c r="JIZ896"/>
      <c r="JJA896"/>
      <c r="JJB896"/>
      <c r="JJC896"/>
      <c r="JJD896"/>
      <c r="JJE896"/>
      <c r="JJF896"/>
      <c r="JJG896"/>
      <c r="JJH896"/>
      <c r="JJI896"/>
      <c r="JJJ896"/>
      <c r="JJK896"/>
      <c r="JJL896"/>
      <c r="JJM896"/>
      <c r="JJN896"/>
      <c r="JJO896"/>
      <c r="JJP896"/>
      <c r="JJQ896"/>
      <c r="JJR896"/>
      <c r="JJS896"/>
      <c r="JJT896"/>
      <c r="JJU896"/>
      <c r="JJV896"/>
      <c r="JJW896"/>
      <c r="JJX896"/>
      <c r="JJY896"/>
      <c r="JJZ896"/>
      <c r="JKA896"/>
      <c r="JKB896"/>
      <c r="JKC896"/>
      <c r="JKD896"/>
      <c r="JKE896"/>
      <c r="JKF896"/>
      <c r="JKG896"/>
      <c r="JKH896"/>
      <c r="JKI896"/>
      <c r="JKJ896"/>
      <c r="JKK896"/>
      <c r="JKL896"/>
      <c r="JKM896"/>
      <c r="JKN896"/>
      <c r="JKO896"/>
      <c r="JKP896"/>
      <c r="JKQ896"/>
      <c r="JKR896"/>
      <c r="JKS896"/>
      <c r="JKT896"/>
      <c r="JKU896"/>
      <c r="JKV896"/>
      <c r="JKW896"/>
      <c r="JKX896"/>
      <c r="JKY896"/>
      <c r="JKZ896"/>
      <c r="JLA896"/>
      <c r="JLB896"/>
      <c r="JLC896"/>
      <c r="JLD896"/>
      <c r="JLE896"/>
      <c r="JLF896"/>
      <c r="JLG896"/>
      <c r="JLH896"/>
      <c r="JLI896"/>
      <c r="JLJ896"/>
      <c r="JLK896"/>
      <c r="JLL896"/>
      <c r="JLM896"/>
      <c r="JLN896"/>
      <c r="JLO896"/>
      <c r="JLP896"/>
      <c r="JLQ896"/>
      <c r="JLR896"/>
      <c r="JLS896"/>
      <c r="JLT896"/>
      <c r="JLU896"/>
      <c r="JLV896"/>
      <c r="JLW896"/>
      <c r="JLX896"/>
      <c r="JLY896"/>
      <c r="JLZ896"/>
      <c r="JMA896"/>
      <c r="JMB896"/>
      <c r="JMC896"/>
      <c r="JMD896"/>
      <c r="JME896"/>
      <c r="JMF896"/>
      <c r="JMG896"/>
      <c r="JMH896"/>
      <c r="JMI896"/>
      <c r="JMJ896"/>
      <c r="JMK896"/>
      <c r="JML896"/>
      <c r="JMM896"/>
      <c r="JMN896"/>
      <c r="JMO896"/>
      <c r="JMP896"/>
      <c r="JMQ896"/>
      <c r="JMR896"/>
      <c r="JMS896"/>
      <c r="JMT896"/>
      <c r="JMU896"/>
      <c r="JMV896"/>
      <c r="JMW896"/>
      <c r="JMX896"/>
      <c r="JMY896"/>
      <c r="JMZ896"/>
      <c r="JNA896"/>
      <c r="JNB896"/>
      <c r="JNC896"/>
      <c r="JND896"/>
      <c r="JNE896"/>
      <c r="JNF896"/>
      <c r="JNG896"/>
      <c r="JNH896"/>
      <c r="JNI896"/>
      <c r="JNJ896"/>
      <c r="JNK896"/>
      <c r="JNL896"/>
      <c r="JNM896"/>
      <c r="JNN896"/>
      <c r="JNO896"/>
      <c r="JNP896"/>
      <c r="JNQ896"/>
      <c r="JNR896"/>
      <c r="JNS896"/>
      <c r="JNT896"/>
      <c r="JNU896"/>
      <c r="JNV896"/>
      <c r="JNW896"/>
      <c r="JNX896"/>
      <c r="JNY896"/>
      <c r="JNZ896"/>
      <c r="JOA896"/>
      <c r="JOB896"/>
      <c r="JOC896"/>
      <c r="JOD896"/>
      <c r="JOE896"/>
      <c r="JOF896"/>
      <c r="JOG896"/>
      <c r="JOH896"/>
      <c r="JOI896"/>
      <c r="JOJ896"/>
      <c r="JOK896"/>
      <c r="JOL896"/>
      <c r="JOM896"/>
      <c r="JON896"/>
      <c r="JOO896"/>
      <c r="JOP896"/>
      <c r="JOQ896"/>
      <c r="JOR896"/>
      <c r="JOS896"/>
      <c r="JOT896"/>
      <c r="JOU896"/>
      <c r="JOV896"/>
      <c r="JOW896"/>
      <c r="JOX896"/>
      <c r="JOY896"/>
      <c r="JOZ896"/>
      <c r="JPA896"/>
      <c r="JPB896"/>
      <c r="JPC896"/>
      <c r="JPD896"/>
      <c r="JPE896"/>
      <c r="JPF896"/>
      <c r="JPG896"/>
      <c r="JPH896"/>
      <c r="JPI896"/>
      <c r="JPJ896"/>
      <c r="JPK896"/>
      <c r="JPL896"/>
      <c r="JPM896"/>
      <c r="JPN896"/>
      <c r="JPO896"/>
      <c r="JPP896"/>
      <c r="JPQ896"/>
      <c r="JPR896"/>
      <c r="JPS896"/>
      <c r="JPT896"/>
      <c r="JPU896"/>
      <c r="JPV896"/>
      <c r="JPW896"/>
      <c r="JPX896"/>
      <c r="JPY896"/>
      <c r="JPZ896"/>
      <c r="JQA896"/>
      <c r="JQB896"/>
      <c r="JQC896"/>
      <c r="JQD896"/>
      <c r="JQE896"/>
      <c r="JQF896"/>
      <c r="JQG896"/>
      <c r="JQH896"/>
      <c r="JQI896"/>
      <c r="JQJ896"/>
      <c r="JQK896"/>
      <c r="JQL896"/>
      <c r="JQM896"/>
      <c r="JQN896"/>
      <c r="JQO896"/>
      <c r="JQP896"/>
      <c r="JQQ896"/>
      <c r="JQR896"/>
      <c r="JQS896"/>
      <c r="JQT896"/>
      <c r="JQU896"/>
      <c r="JQV896"/>
      <c r="JQW896"/>
      <c r="JQX896"/>
      <c r="JQY896"/>
      <c r="JQZ896"/>
      <c r="JRA896"/>
      <c r="JRB896"/>
      <c r="JRC896"/>
      <c r="JRD896"/>
      <c r="JRE896"/>
      <c r="JRF896"/>
      <c r="JRG896"/>
      <c r="JRH896"/>
      <c r="JRI896"/>
      <c r="JRJ896"/>
      <c r="JRK896"/>
      <c r="JRL896"/>
      <c r="JRM896"/>
      <c r="JRN896"/>
      <c r="JRO896"/>
      <c r="JRP896"/>
      <c r="JRQ896"/>
      <c r="JRR896"/>
      <c r="JRS896"/>
      <c r="JRT896"/>
      <c r="JRU896"/>
      <c r="JRV896"/>
      <c r="JRW896"/>
      <c r="JRX896"/>
      <c r="JRY896"/>
      <c r="JRZ896"/>
      <c r="JSA896"/>
      <c r="JSB896"/>
      <c r="JSC896"/>
      <c r="JSD896"/>
      <c r="JSE896"/>
      <c r="JSF896"/>
      <c r="JSG896"/>
      <c r="JSH896"/>
      <c r="JSI896"/>
      <c r="JSJ896"/>
      <c r="JSK896"/>
      <c r="JSL896"/>
      <c r="JSM896"/>
      <c r="JSN896"/>
      <c r="JSO896"/>
      <c r="JSP896"/>
      <c r="JSQ896"/>
      <c r="JSR896"/>
      <c r="JSS896"/>
      <c r="JST896"/>
      <c r="JSU896"/>
      <c r="JSV896"/>
      <c r="JSW896"/>
      <c r="JSX896"/>
      <c r="JSY896"/>
      <c r="JSZ896"/>
      <c r="JTA896"/>
      <c r="JTB896"/>
      <c r="JTC896"/>
      <c r="JTD896"/>
      <c r="JTE896"/>
      <c r="JTF896"/>
      <c r="JTG896"/>
      <c r="JTH896"/>
      <c r="JTI896"/>
      <c r="JTJ896"/>
      <c r="JTK896"/>
      <c r="JTL896"/>
      <c r="JTM896"/>
      <c r="JTN896"/>
      <c r="JTO896"/>
      <c r="JTP896"/>
      <c r="JTQ896"/>
      <c r="JTR896"/>
      <c r="JTS896"/>
      <c r="JTT896"/>
      <c r="JTU896"/>
      <c r="JTV896"/>
      <c r="JTW896"/>
      <c r="JTX896"/>
      <c r="JTY896"/>
      <c r="JTZ896"/>
      <c r="JUA896"/>
      <c r="JUB896"/>
      <c r="JUC896"/>
      <c r="JUD896"/>
      <c r="JUE896"/>
      <c r="JUF896"/>
      <c r="JUG896"/>
      <c r="JUH896"/>
      <c r="JUI896"/>
      <c r="JUJ896"/>
      <c r="JUK896"/>
      <c r="JUL896"/>
      <c r="JUM896"/>
      <c r="JUN896"/>
      <c r="JUO896"/>
      <c r="JUP896"/>
      <c r="JUQ896"/>
      <c r="JUR896"/>
      <c r="JUS896"/>
      <c r="JUT896"/>
      <c r="JUU896"/>
      <c r="JUV896"/>
      <c r="JUW896"/>
      <c r="JUX896"/>
      <c r="JUY896"/>
      <c r="JUZ896"/>
      <c r="JVA896"/>
      <c r="JVB896"/>
      <c r="JVC896"/>
      <c r="JVD896"/>
      <c r="JVE896"/>
      <c r="JVF896"/>
      <c r="JVG896"/>
      <c r="JVH896"/>
      <c r="JVI896"/>
      <c r="JVJ896"/>
      <c r="JVK896"/>
      <c r="JVL896"/>
      <c r="JVM896"/>
      <c r="JVN896"/>
      <c r="JVO896"/>
      <c r="JVP896"/>
      <c r="JVQ896"/>
      <c r="JVR896"/>
      <c r="JVS896"/>
      <c r="JVT896"/>
      <c r="JVU896"/>
      <c r="JVV896"/>
      <c r="JVW896"/>
      <c r="JVX896"/>
      <c r="JVY896"/>
      <c r="JVZ896"/>
      <c r="JWA896"/>
      <c r="JWB896"/>
      <c r="JWC896"/>
      <c r="JWD896"/>
      <c r="JWE896"/>
      <c r="JWF896"/>
      <c r="JWG896"/>
      <c r="JWH896"/>
      <c r="JWI896"/>
      <c r="JWJ896"/>
      <c r="JWK896"/>
      <c r="JWL896"/>
      <c r="JWM896"/>
      <c r="JWN896"/>
      <c r="JWO896"/>
      <c r="JWP896"/>
      <c r="JWQ896"/>
      <c r="JWR896"/>
      <c r="JWS896"/>
      <c r="JWT896"/>
      <c r="JWU896"/>
      <c r="JWV896"/>
      <c r="JWW896"/>
      <c r="JWX896"/>
      <c r="JWY896"/>
      <c r="JWZ896"/>
      <c r="JXA896"/>
      <c r="JXB896"/>
      <c r="JXC896"/>
      <c r="JXD896"/>
      <c r="JXE896"/>
      <c r="JXF896"/>
      <c r="JXG896"/>
      <c r="JXH896"/>
      <c r="JXI896"/>
      <c r="JXJ896"/>
      <c r="JXK896"/>
      <c r="JXL896"/>
      <c r="JXM896"/>
      <c r="JXN896"/>
      <c r="JXO896"/>
      <c r="JXP896"/>
      <c r="JXQ896"/>
      <c r="JXR896"/>
      <c r="JXS896"/>
      <c r="JXT896"/>
      <c r="JXU896"/>
      <c r="JXV896"/>
      <c r="JXW896"/>
      <c r="JXX896"/>
      <c r="JXY896"/>
      <c r="JXZ896"/>
      <c r="JYA896"/>
      <c r="JYB896"/>
      <c r="JYC896"/>
      <c r="JYD896"/>
      <c r="JYE896"/>
      <c r="JYF896"/>
      <c r="JYG896"/>
      <c r="JYH896"/>
      <c r="JYI896"/>
      <c r="JYJ896"/>
      <c r="JYK896"/>
      <c r="JYL896"/>
      <c r="JYM896"/>
      <c r="JYN896"/>
      <c r="JYO896"/>
      <c r="JYP896"/>
      <c r="JYQ896"/>
      <c r="JYR896"/>
      <c r="JYS896"/>
      <c r="JYT896"/>
      <c r="JYU896"/>
      <c r="JYV896"/>
      <c r="JYW896"/>
      <c r="JYX896"/>
      <c r="JYY896"/>
      <c r="JYZ896"/>
      <c r="JZA896"/>
      <c r="JZB896"/>
      <c r="JZC896"/>
      <c r="JZD896"/>
      <c r="JZE896"/>
      <c r="JZF896"/>
      <c r="JZG896"/>
      <c r="JZH896"/>
      <c r="JZI896"/>
      <c r="JZJ896"/>
      <c r="JZK896"/>
      <c r="JZL896"/>
      <c r="JZM896"/>
      <c r="JZN896"/>
      <c r="JZO896"/>
      <c r="JZP896"/>
      <c r="JZQ896"/>
      <c r="JZR896"/>
      <c r="JZS896"/>
      <c r="JZT896"/>
      <c r="JZU896"/>
      <c r="JZV896"/>
      <c r="JZW896"/>
      <c r="JZX896"/>
      <c r="JZY896"/>
      <c r="JZZ896"/>
      <c r="KAA896"/>
      <c r="KAB896"/>
      <c r="KAC896"/>
      <c r="KAD896"/>
      <c r="KAE896"/>
      <c r="KAF896"/>
      <c r="KAG896"/>
      <c r="KAH896"/>
      <c r="KAI896"/>
      <c r="KAJ896"/>
      <c r="KAK896"/>
      <c r="KAL896"/>
      <c r="KAM896"/>
      <c r="KAN896"/>
      <c r="KAO896"/>
      <c r="KAP896"/>
      <c r="KAQ896"/>
      <c r="KAR896"/>
      <c r="KAS896"/>
      <c r="KAT896"/>
      <c r="KAU896"/>
      <c r="KAV896"/>
      <c r="KAW896"/>
      <c r="KAX896"/>
      <c r="KAY896"/>
      <c r="KAZ896"/>
      <c r="KBA896"/>
      <c r="KBB896"/>
      <c r="KBC896"/>
      <c r="KBD896"/>
      <c r="KBE896"/>
      <c r="KBF896"/>
      <c r="KBG896"/>
      <c r="KBH896"/>
      <c r="KBI896"/>
      <c r="KBJ896"/>
      <c r="KBK896"/>
      <c r="KBL896"/>
      <c r="KBM896"/>
      <c r="KBN896"/>
      <c r="KBO896"/>
      <c r="KBP896"/>
      <c r="KBQ896"/>
      <c r="KBR896"/>
      <c r="KBS896"/>
      <c r="KBT896"/>
      <c r="KBU896"/>
      <c r="KBV896"/>
      <c r="KBW896"/>
      <c r="KBX896"/>
      <c r="KBY896"/>
      <c r="KBZ896"/>
      <c r="KCA896"/>
      <c r="KCB896"/>
      <c r="KCC896"/>
      <c r="KCD896"/>
      <c r="KCE896"/>
      <c r="KCF896"/>
      <c r="KCG896"/>
      <c r="KCH896"/>
      <c r="KCI896"/>
      <c r="KCJ896"/>
      <c r="KCK896"/>
      <c r="KCL896"/>
      <c r="KCM896"/>
      <c r="KCN896"/>
      <c r="KCO896"/>
      <c r="KCP896"/>
      <c r="KCQ896"/>
      <c r="KCR896"/>
      <c r="KCS896"/>
      <c r="KCT896"/>
      <c r="KCU896"/>
      <c r="KCV896"/>
      <c r="KCW896"/>
      <c r="KCX896"/>
      <c r="KCY896"/>
      <c r="KCZ896"/>
      <c r="KDA896"/>
      <c r="KDB896"/>
      <c r="KDC896"/>
      <c r="KDD896"/>
      <c r="KDE896"/>
      <c r="KDF896"/>
      <c r="KDG896"/>
      <c r="KDH896"/>
      <c r="KDI896"/>
      <c r="KDJ896"/>
      <c r="KDK896"/>
      <c r="KDL896"/>
      <c r="KDM896"/>
      <c r="KDN896"/>
      <c r="KDO896"/>
      <c r="KDP896"/>
      <c r="KDQ896"/>
      <c r="KDR896"/>
      <c r="KDS896"/>
      <c r="KDT896"/>
      <c r="KDU896"/>
      <c r="KDV896"/>
      <c r="KDW896"/>
      <c r="KDX896"/>
      <c r="KDY896"/>
      <c r="KDZ896"/>
      <c r="KEA896"/>
      <c r="KEB896"/>
      <c r="KEC896"/>
      <c r="KED896"/>
      <c r="KEE896"/>
      <c r="KEF896"/>
      <c r="KEG896"/>
      <c r="KEH896"/>
      <c r="KEI896"/>
      <c r="KEJ896"/>
      <c r="KEK896"/>
      <c r="KEL896"/>
      <c r="KEM896"/>
      <c r="KEN896"/>
      <c r="KEO896"/>
      <c r="KEP896"/>
      <c r="KEQ896"/>
      <c r="KER896"/>
      <c r="KES896"/>
      <c r="KET896"/>
      <c r="KEU896"/>
      <c r="KEV896"/>
      <c r="KEW896"/>
      <c r="KEX896"/>
      <c r="KEY896"/>
      <c r="KEZ896"/>
      <c r="KFA896"/>
      <c r="KFB896"/>
      <c r="KFC896"/>
      <c r="KFD896"/>
      <c r="KFE896"/>
      <c r="KFF896"/>
      <c r="KFG896"/>
      <c r="KFH896"/>
      <c r="KFI896"/>
      <c r="KFJ896"/>
      <c r="KFK896"/>
      <c r="KFL896"/>
      <c r="KFM896"/>
      <c r="KFN896"/>
      <c r="KFO896"/>
      <c r="KFP896"/>
      <c r="KFQ896"/>
      <c r="KFR896"/>
      <c r="KFS896"/>
      <c r="KFT896"/>
      <c r="KFU896"/>
      <c r="KFV896"/>
      <c r="KFW896"/>
      <c r="KFX896"/>
      <c r="KFY896"/>
      <c r="KFZ896"/>
      <c r="KGA896"/>
      <c r="KGB896"/>
      <c r="KGC896"/>
      <c r="KGD896"/>
      <c r="KGE896"/>
      <c r="KGF896"/>
      <c r="KGG896"/>
      <c r="KGH896"/>
      <c r="KGI896"/>
      <c r="KGJ896"/>
      <c r="KGK896"/>
      <c r="KGL896"/>
      <c r="KGM896"/>
      <c r="KGN896"/>
      <c r="KGO896"/>
      <c r="KGP896"/>
      <c r="KGQ896"/>
      <c r="KGR896"/>
      <c r="KGS896"/>
      <c r="KGT896"/>
      <c r="KGU896"/>
      <c r="KGV896"/>
      <c r="KGW896"/>
      <c r="KGX896"/>
      <c r="KGY896"/>
      <c r="KGZ896"/>
      <c r="KHA896"/>
      <c r="KHB896"/>
      <c r="KHC896"/>
      <c r="KHD896"/>
      <c r="KHE896"/>
      <c r="KHF896"/>
      <c r="KHG896"/>
      <c r="KHH896"/>
      <c r="KHI896"/>
      <c r="KHJ896"/>
      <c r="KHK896"/>
      <c r="KHL896"/>
      <c r="KHM896"/>
      <c r="KHN896"/>
      <c r="KHO896"/>
      <c r="KHP896"/>
      <c r="KHQ896"/>
      <c r="KHR896"/>
      <c r="KHS896"/>
      <c r="KHT896"/>
      <c r="KHU896"/>
      <c r="KHV896"/>
      <c r="KHW896"/>
      <c r="KHX896"/>
      <c r="KHY896"/>
      <c r="KHZ896"/>
      <c r="KIA896"/>
      <c r="KIB896"/>
      <c r="KIC896"/>
      <c r="KID896"/>
      <c r="KIE896"/>
      <c r="KIF896"/>
      <c r="KIG896"/>
      <c r="KIH896"/>
      <c r="KII896"/>
      <c r="KIJ896"/>
      <c r="KIK896"/>
      <c r="KIL896"/>
      <c r="KIM896"/>
      <c r="KIN896"/>
      <c r="KIO896"/>
      <c r="KIP896"/>
      <c r="KIQ896"/>
      <c r="KIR896"/>
      <c r="KIS896"/>
      <c r="KIT896"/>
      <c r="KIU896"/>
      <c r="KIV896"/>
      <c r="KIW896"/>
      <c r="KIX896"/>
      <c r="KIY896"/>
      <c r="KIZ896"/>
      <c r="KJA896"/>
      <c r="KJB896"/>
      <c r="KJC896"/>
      <c r="KJD896"/>
      <c r="KJE896"/>
      <c r="KJF896"/>
      <c r="KJG896"/>
      <c r="KJH896"/>
      <c r="KJI896"/>
      <c r="KJJ896"/>
      <c r="KJK896"/>
      <c r="KJL896"/>
      <c r="KJM896"/>
      <c r="KJN896"/>
      <c r="KJO896"/>
      <c r="KJP896"/>
      <c r="KJQ896"/>
      <c r="KJR896"/>
      <c r="KJS896"/>
      <c r="KJT896"/>
      <c r="KJU896"/>
      <c r="KJV896"/>
      <c r="KJW896"/>
      <c r="KJX896"/>
      <c r="KJY896"/>
      <c r="KJZ896"/>
      <c r="KKA896"/>
      <c r="KKB896"/>
      <c r="KKC896"/>
      <c r="KKD896"/>
      <c r="KKE896"/>
      <c r="KKF896"/>
      <c r="KKG896"/>
      <c r="KKH896"/>
      <c r="KKI896"/>
      <c r="KKJ896"/>
      <c r="KKK896"/>
      <c r="KKL896"/>
      <c r="KKM896"/>
      <c r="KKN896"/>
      <c r="KKO896"/>
      <c r="KKP896"/>
      <c r="KKQ896"/>
      <c r="KKR896"/>
      <c r="KKS896"/>
      <c r="KKT896"/>
      <c r="KKU896"/>
      <c r="KKV896"/>
      <c r="KKW896"/>
      <c r="KKX896"/>
      <c r="KKY896"/>
      <c r="KKZ896"/>
      <c r="KLA896"/>
      <c r="KLB896"/>
      <c r="KLC896"/>
      <c r="KLD896"/>
      <c r="KLE896"/>
      <c r="KLF896"/>
      <c r="KLG896"/>
      <c r="KLH896"/>
      <c r="KLI896"/>
      <c r="KLJ896"/>
      <c r="KLK896"/>
      <c r="KLL896"/>
      <c r="KLM896"/>
      <c r="KLN896"/>
      <c r="KLO896"/>
      <c r="KLP896"/>
      <c r="KLQ896"/>
      <c r="KLR896"/>
      <c r="KLS896"/>
      <c r="KLT896"/>
      <c r="KLU896"/>
      <c r="KLV896"/>
      <c r="KLW896"/>
      <c r="KLX896"/>
      <c r="KLY896"/>
      <c r="KLZ896"/>
      <c r="KMA896"/>
      <c r="KMB896"/>
      <c r="KMC896"/>
      <c r="KMD896"/>
      <c r="KME896"/>
      <c r="KMF896"/>
      <c r="KMG896"/>
      <c r="KMH896"/>
      <c r="KMI896"/>
      <c r="KMJ896"/>
      <c r="KMK896"/>
      <c r="KML896"/>
      <c r="KMM896"/>
      <c r="KMN896"/>
      <c r="KMO896"/>
      <c r="KMP896"/>
      <c r="KMQ896"/>
      <c r="KMR896"/>
      <c r="KMS896"/>
      <c r="KMT896"/>
      <c r="KMU896"/>
      <c r="KMV896"/>
      <c r="KMW896"/>
      <c r="KMX896"/>
      <c r="KMY896"/>
      <c r="KMZ896"/>
      <c r="KNA896"/>
      <c r="KNB896"/>
      <c r="KNC896"/>
      <c r="KND896"/>
      <c r="KNE896"/>
      <c r="KNF896"/>
      <c r="KNG896"/>
      <c r="KNH896"/>
      <c r="KNI896"/>
      <c r="KNJ896"/>
      <c r="KNK896"/>
      <c r="KNL896"/>
      <c r="KNM896"/>
      <c r="KNN896"/>
      <c r="KNO896"/>
      <c r="KNP896"/>
      <c r="KNQ896"/>
      <c r="KNR896"/>
      <c r="KNS896"/>
      <c r="KNT896"/>
      <c r="KNU896"/>
      <c r="KNV896"/>
      <c r="KNW896"/>
      <c r="KNX896"/>
      <c r="KNY896"/>
      <c r="KNZ896"/>
      <c r="KOA896"/>
      <c r="KOB896"/>
      <c r="KOC896"/>
      <c r="KOD896"/>
      <c r="KOE896"/>
      <c r="KOF896"/>
      <c r="KOG896"/>
      <c r="KOH896"/>
      <c r="KOI896"/>
      <c r="KOJ896"/>
      <c r="KOK896"/>
      <c r="KOL896"/>
      <c r="KOM896"/>
      <c r="KON896"/>
      <c r="KOO896"/>
      <c r="KOP896"/>
      <c r="KOQ896"/>
      <c r="KOR896"/>
      <c r="KOS896"/>
      <c r="KOT896"/>
      <c r="KOU896"/>
      <c r="KOV896"/>
      <c r="KOW896"/>
      <c r="KOX896"/>
      <c r="KOY896"/>
      <c r="KOZ896"/>
      <c r="KPA896"/>
      <c r="KPB896"/>
      <c r="KPC896"/>
      <c r="KPD896"/>
      <c r="KPE896"/>
      <c r="KPF896"/>
      <c r="KPG896"/>
      <c r="KPH896"/>
      <c r="KPI896"/>
      <c r="KPJ896"/>
      <c r="KPK896"/>
      <c r="KPL896"/>
      <c r="KPM896"/>
      <c r="KPN896"/>
      <c r="KPO896"/>
      <c r="KPP896"/>
      <c r="KPQ896"/>
      <c r="KPR896"/>
      <c r="KPS896"/>
      <c r="KPT896"/>
      <c r="KPU896"/>
      <c r="KPV896"/>
      <c r="KPW896"/>
      <c r="KPX896"/>
      <c r="KPY896"/>
      <c r="KPZ896"/>
      <c r="KQA896"/>
      <c r="KQB896"/>
      <c r="KQC896"/>
      <c r="KQD896"/>
      <c r="KQE896"/>
      <c r="KQF896"/>
      <c r="KQG896"/>
      <c r="KQH896"/>
      <c r="KQI896"/>
      <c r="KQJ896"/>
      <c r="KQK896"/>
      <c r="KQL896"/>
      <c r="KQM896"/>
      <c r="KQN896"/>
      <c r="KQO896"/>
      <c r="KQP896"/>
      <c r="KQQ896"/>
      <c r="KQR896"/>
      <c r="KQS896"/>
      <c r="KQT896"/>
      <c r="KQU896"/>
      <c r="KQV896"/>
      <c r="KQW896"/>
      <c r="KQX896"/>
      <c r="KQY896"/>
      <c r="KQZ896"/>
      <c r="KRA896"/>
      <c r="KRB896"/>
      <c r="KRC896"/>
      <c r="KRD896"/>
      <c r="KRE896"/>
      <c r="KRF896"/>
      <c r="KRG896"/>
      <c r="KRH896"/>
      <c r="KRI896"/>
      <c r="KRJ896"/>
      <c r="KRK896"/>
      <c r="KRL896"/>
      <c r="KRM896"/>
      <c r="KRN896"/>
      <c r="KRO896"/>
      <c r="KRP896"/>
      <c r="KRQ896"/>
      <c r="KRR896"/>
      <c r="KRS896"/>
      <c r="KRT896"/>
      <c r="KRU896"/>
      <c r="KRV896"/>
      <c r="KRW896"/>
      <c r="KRX896"/>
      <c r="KRY896"/>
      <c r="KRZ896"/>
      <c r="KSA896"/>
      <c r="KSB896"/>
      <c r="KSC896"/>
      <c r="KSD896"/>
      <c r="KSE896"/>
      <c r="KSF896"/>
      <c r="KSG896"/>
      <c r="KSH896"/>
      <c r="KSI896"/>
      <c r="KSJ896"/>
      <c r="KSK896"/>
      <c r="KSL896"/>
      <c r="KSM896"/>
      <c r="KSN896"/>
      <c r="KSO896"/>
      <c r="KSP896"/>
      <c r="KSQ896"/>
      <c r="KSR896"/>
      <c r="KSS896"/>
      <c r="KST896"/>
      <c r="KSU896"/>
      <c r="KSV896"/>
      <c r="KSW896"/>
      <c r="KSX896"/>
      <c r="KSY896"/>
      <c r="KSZ896"/>
      <c r="KTA896"/>
      <c r="KTB896"/>
      <c r="KTC896"/>
      <c r="KTD896"/>
      <c r="KTE896"/>
      <c r="KTF896"/>
      <c r="KTG896"/>
      <c r="KTH896"/>
      <c r="KTI896"/>
      <c r="KTJ896"/>
      <c r="KTK896"/>
      <c r="KTL896"/>
      <c r="KTM896"/>
      <c r="KTN896"/>
      <c r="KTO896"/>
      <c r="KTP896"/>
      <c r="KTQ896"/>
      <c r="KTR896"/>
      <c r="KTS896"/>
      <c r="KTT896"/>
      <c r="KTU896"/>
      <c r="KTV896"/>
      <c r="KTW896"/>
      <c r="KTX896"/>
      <c r="KTY896"/>
      <c r="KTZ896"/>
      <c r="KUA896"/>
      <c r="KUB896"/>
      <c r="KUC896"/>
      <c r="KUD896"/>
      <c r="KUE896"/>
      <c r="KUF896"/>
      <c r="KUG896"/>
      <c r="KUH896"/>
      <c r="KUI896"/>
      <c r="KUJ896"/>
      <c r="KUK896"/>
      <c r="KUL896"/>
      <c r="KUM896"/>
      <c r="KUN896"/>
      <c r="KUO896"/>
      <c r="KUP896"/>
      <c r="KUQ896"/>
      <c r="KUR896"/>
      <c r="KUS896"/>
      <c r="KUT896"/>
      <c r="KUU896"/>
      <c r="KUV896"/>
      <c r="KUW896"/>
      <c r="KUX896"/>
      <c r="KUY896"/>
      <c r="KUZ896"/>
      <c r="KVA896"/>
      <c r="KVB896"/>
      <c r="KVC896"/>
      <c r="KVD896"/>
      <c r="KVE896"/>
      <c r="KVF896"/>
      <c r="KVG896"/>
      <c r="KVH896"/>
      <c r="KVI896"/>
      <c r="KVJ896"/>
      <c r="KVK896"/>
      <c r="KVL896"/>
      <c r="KVM896"/>
      <c r="KVN896"/>
      <c r="KVO896"/>
      <c r="KVP896"/>
      <c r="KVQ896"/>
      <c r="KVR896"/>
      <c r="KVS896"/>
      <c r="KVT896"/>
      <c r="KVU896"/>
      <c r="KVV896"/>
      <c r="KVW896"/>
      <c r="KVX896"/>
      <c r="KVY896"/>
      <c r="KVZ896"/>
      <c r="KWA896"/>
      <c r="KWB896"/>
      <c r="KWC896"/>
      <c r="KWD896"/>
      <c r="KWE896"/>
      <c r="KWF896"/>
      <c r="KWG896"/>
      <c r="KWH896"/>
      <c r="KWI896"/>
      <c r="KWJ896"/>
      <c r="KWK896"/>
      <c r="KWL896"/>
      <c r="KWM896"/>
      <c r="KWN896"/>
      <c r="KWO896"/>
      <c r="KWP896"/>
      <c r="KWQ896"/>
      <c r="KWR896"/>
      <c r="KWS896"/>
      <c r="KWT896"/>
      <c r="KWU896"/>
      <c r="KWV896"/>
      <c r="KWW896"/>
      <c r="KWX896"/>
      <c r="KWY896"/>
      <c r="KWZ896"/>
      <c r="KXA896"/>
      <c r="KXB896"/>
      <c r="KXC896"/>
      <c r="KXD896"/>
      <c r="KXE896"/>
      <c r="KXF896"/>
      <c r="KXG896"/>
      <c r="KXH896"/>
      <c r="KXI896"/>
      <c r="KXJ896"/>
      <c r="KXK896"/>
      <c r="KXL896"/>
      <c r="KXM896"/>
      <c r="KXN896"/>
      <c r="KXO896"/>
      <c r="KXP896"/>
      <c r="KXQ896"/>
      <c r="KXR896"/>
      <c r="KXS896"/>
      <c r="KXT896"/>
      <c r="KXU896"/>
      <c r="KXV896"/>
      <c r="KXW896"/>
      <c r="KXX896"/>
      <c r="KXY896"/>
      <c r="KXZ896"/>
      <c r="KYA896"/>
      <c r="KYB896"/>
      <c r="KYC896"/>
      <c r="KYD896"/>
      <c r="KYE896"/>
      <c r="KYF896"/>
      <c r="KYG896"/>
      <c r="KYH896"/>
      <c r="KYI896"/>
      <c r="KYJ896"/>
      <c r="KYK896"/>
      <c r="KYL896"/>
      <c r="KYM896"/>
      <c r="KYN896"/>
      <c r="KYO896"/>
      <c r="KYP896"/>
      <c r="KYQ896"/>
      <c r="KYR896"/>
      <c r="KYS896"/>
      <c r="KYT896"/>
      <c r="KYU896"/>
      <c r="KYV896"/>
      <c r="KYW896"/>
      <c r="KYX896"/>
      <c r="KYY896"/>
      <c r="KYZ896"/>
      <c r="KZA896"/>
      <c r="KZB896"/>
      <c r="KZC896"/>
      <c r="KZD896"/>
      <c r="KZE896"/>
      <c r="KZF896"/>
      <c r="KZG896"/>
      <c r="KZH896"/>
      <c r="KZI896"/>
      <c r="KZJ896"/>
      <c r="KZK896"/>
      <c r="KZL896"/>
      <c r="KZM896"/>
      <c r="KZN896"/>
      <c r="KZO896"/>
      <c r="KZP896"/>
      <c r="KZQ896"/>
      <c r="KZR896"/>
      <c r="KZS896"/>
      <c r="KZT896"/>
      <c r="KZU896"/>
      <c r="KZV896"/>
      <c r="KZW896"/>
      <c r="KZX896"/>
      <c r="KZY896"/>
      <c r="KZZ896"/>
      <c r="LAA896"/>
      <c r="LAB896"/>
      <c r="LAC896"/>
      <c r="LAD896"/>
      <c r="LAE896"/>
      <c r="LAF896"/>
      <c r="LAG896"/>
      <c r="LAH896"/>
      <c r="LAI896"/>
      <c r="LAJ896"/>
      <c r="LAK896"/>
      <c r="LAL896"/>
      <c r="LAM896"/>
      <c r="LAN896"/>
      <c r="LAO896"/>
      <c r="LAP896"/>
      <c r="LAQ896"/>
      <c r="LAR896"/>
      <c r="LAS896"/>
      <c r="LAT896"/>
      <c r="LAU896"/>
      <c r="LAV896"/>
      <c r="LAW896"/>
      <c r="LAX896"/>
      <c r="LAY896"/>
      <c r="LAZ896"/>
      <c r="LBA896"/>
      <c r="LBB896"/>
      <c r="LBC896"/>
      <c r="LBD896"/>
      <c r="LBE896"/>
      <c r="LBF896"/>
      <c r="LBG896"/>
      <c r="LBH896"/>
      <c r="LBI896"/>
      <c r="LBJ896"/>
      <c r="LBK896"/>
      <c r="LBL896"/>
      <c r="LBM896"/>
      <c r="LBN896"/>
      <c r="LBO896"/>
      <c r="LBP896"/>
      <c r="LBQ896"/>
      <c r="LBR896"/>
      <c r="LBS896"/>
      <c r="LBT896"/>
      <c r="LBU896"/>
      <c r="LBV896"/>
      <c r="LBW896"/>
      <c r="LBX896"/>
      <c r="LBY896"/>
      <c r="LBZ896"/>
      <c r="LCA896"/>
      <c r="LCB896"/>
      <c r="LCC896"/>
      <c r="LCD896"/>
      <c r="LCE896"/>
      <c r="LCF896"/>
      <c r="LCG896"/>
      <c r="LCH896"/>
      <c r="LCI896"/>
      <c r="LCJ896"/>
      <c r="LCK896"/>
      <c r="LCL896"/>
      <c r="LCM896"/>
      <c r="LCN896"/>
      <c r="LCO896"/>
      <c r="LCP896"/>
      <c r="LCQ896"/>
      <c r="LCR896"/>
      <c r="LCS896"/>
      <c r="LCT896"/>
      <c r="LCU896"/>
      <c r="LCV896"/>
      <c r="LCW896"/>
      <c r="LCX896"/>
      <c r="LCY896"/>
      <c r="LCZ896"/>
      <c r="LDA896"/>
      <c r="LDB896"/>
      <c r="LDC896"/>
      <c r="LDD896"/>
      <c r="LDE896"/>
      <c r="LDF896"/>
      <c r="LDG896"/>
      <c r="LDH896"/>
      <c r="LDI896"/>
      <c r="LDJ896"/>
      <c r="LDK896"/>
      <c r="LDL896"/>
      <c r="LDM896"/>
      <c r="LDN896"/>
      <c r="LDO896"/>
      <c r="LDP896"/>
      <c r="LDQ896"/>
      <c r="LDR896"/>
      <c r="LDS896"/>
      <c r="LDT896"/>
      <c r="LDU896"/>
      <c r="LDV896"/>
      <c r="LDW896"/>
      <c r="LDX896"/>
      <c r="LDY896"/>
      <c r="LDZ896"/>
      <c r="LEA896"/>
      <c r="LEB896"/>
      <c r="LEC896"/>
      <c r="LED896"/>
      <c r="LEE896"/>
      <c r="LEF896"/>
      <c r="LEG896"/>
      <c r="LEH896"/>
      <c r="LEI896"/>
      <c r="LEJ896"/>
      <c r="LEK896"/>
      <c r="LEL896"/>
      <c r="LEM896"/>
      <c r="LEN896"/>
      <c r="LEO896"/>
      <c r="LEP896"/>
      <c r="LEQ896"/>
      <c r="LER896"/>
      <c r="LES896"/>
      <c r="LET896"/>
      <c r="LEU896"/>
      <c r="LEV896"/>
      <c r="LEW896"/>
      <c r="LEX896"/>
      <c r="LEY896"/>
      <c r="LEZ896"/>
      <c r="LFA896"/>
      <c r="LFB896"/>
      <c r="LFC896"/>
      <c r="LFD896"/>
      <c r="LFE896"/>
      <c r="LFF896"/>
      <c r="LFG896"/>
      <c r="LFH896"/>
      <c r="LFI896"/>
      <c r="LFJ896"/>
      <c r="LFK896"/>
      <c r="LFL896"/>
      <c r="LFM896"/>
      <c r="LFN896"/>
      <c r="LFO896"/>
      <c r="LFP896"/>
      <c r="LFQ896"/>
      <c r="LFR896"/>
      <c r="LFS896"/>
      <c r="LFT896"/>
      <c r="LFU896"/>
      <c r="LFV896"/>
      <c r="LFW896"/>
      <c r="LFX896"/>
      <c r="LFY896"/>
      <c r="LFZ896"/>
      <c r="LGA896"/>
      <c r="LGB896"/>
      <c r="LGC896"/>
      <c r="LGD896"/>
      <c r="LGE896"/>
      <c r="LGF896"/>
      <c r="LGG896"/>
      <c r="LGH896"/>
      <c r="LGI896"/>
      <c r="LGJ896"/>
      <c r="LGK896"/>
      <c r="LGL896"/>
      <c r="LGM896"/>
      <c r="LGN896"/>
      <c r="LGO896"/>
      <c r="LGP896"/>
      <c r="LGQ896"/>
      <c r="LGR896"/>
      <c r="LGS896"/>
      <c r="LGT896"/>
      <c r="LGU896"/>
      <c r="LGV896"/>
      <c r="LGW896"/>
      <c r="LGX896"/>
      <c r="LGY896"/>
      <c r="LGZ896"/>
      <c r="LHA896"/>
      <c r="LHB896"/>
      <c r="LHC896"/>
      <c r="LHD896"/>
      <c r="LHE896"/>
      <c r="LHF896"/>
      <c r="LHG896"/>
      <c r="LHH896"/>
      <c r="LHI896"/>
      <c r="LHJ896"/>
      <c r="LHK896"/>
      <c r="LHL896"/>
      <c r="LHM896"/>
      <c r="LHN896"/>
      <c r="LHO896"/>
      <c r="LHP896"/>
      <c r="LHQ896"/>
      <c r="LHR896"/>
      <c r="LHS896"/>
      <c r="LHT896"/>
      <c r="LHU896"/>
      <c r="LHV896"/>
      <c r="LHW896"/>
      <c r="LHX896"/>
      <c r="LHY896"/>
      <c r="LHZ896"/>
      <c r="LIA896"/>
      <c r="LIB896"/>
      <c r="LIC896"/>
      <c r="LID896"/>
      <c r="LIE896"/>
      <c r="LIF896"/>
      <c r="LIG896"/>
      <c r="LIH896"/>
      <c r="LII896"/>
      <c r="LIJ896"/>
      <c r="LIK896"/>
      <c r="LIL896"/>
      <c r="LIM896"/>
      <c r="LIN896"/>
      <c r="LIO896"/>
      <c r="LIP896"/>
      <c r="LIQ896"/>
      <c r="LIR896"/>
      <c r="LIS896"/>
      <c r="LIT896"/>
      <c r="LIU896"/>
      <c r="LIV896"/>
      <c r="LIW896"/>
      <c r="LIX896"/>
      <c r="LIY896"/>
      <c r="LIZ896"/>
      <c r="LJA896"/>
      <c r="LJB896"/>
      <c r="LJC896"/>
      <c r="LJD896"/>
      <c r="LJE896"/>
      <c r="LJF896"/>
      <c r="LJG896"/>
      <c r="LJH896"/>
      <c r="LJI896"/>
      <c r="LJJ896"/>
      <c r="LJK896"/>
      <c r="LJL896"/>
      <c r="LJM896"/>
      <c r="LJN896"/>
      <c r="LJO896"/>
      <c r="LJP896"/>
      <c r="LJQ896"/>
      <c r="LJR896"/>
      <c r="LJS896"/>
      <c r="LJT896"/>
      <c r="LJU896"/>
      <c r="LJV896"/>
      <c r="LJW896"/>
      <c r="LJX896"/>
      <c r="LJY896"/>
      <c r="LJZ896"/>
      <c r="LKA896"/>
      <c r="LKB896"/>
      <c r="LKC896"/>
      <c r="LKD896"/>
      <c r="LKE896"/>
      <c r="LKF896"/>
      <c r="LKG896"/>
      <c r="LKH896"/>
      <c r="LKI896"/>
      <c r="LKJ896"/>
      <c r="LKK896"/>
      <c r="LKL896"/>
      <c r="LKM896"/>
      <c r="LKN896"/>
      <c r="LKO896"/>
      <c r="LKP896"/>
      <c r="LKQ896"/>
      <c r="LKR896"/>
      <c r="LKS896"/>
      <c r="LKT896"/>
      <c r="LKU896"/>
      <c r="LKV896"/>
      <c r="LKW896"/>
      <c r="LKX896"/>
      <c r="LKY896"/>
      <c r="LKZ896"/>
      <c r="LLA896"/>
      <c r="LLB896"/>
      <c r="LLC896"/>
      <c r="LLD896"/>
      <c r="LLE896"/>
      <c r="LLF896"/>
      <c r="LLG896"/>
      <c r="LLH896"/>
      <c r="LLI896"/>
      <c r="LLJ896"/>
      <c r="LLK896"/>
      <c r="LLL896"/>
      <c r="LLM896"/>
      <c r="LLN896"/>
      <c r="LLO896"/>
      <c r="LLP896"/>
      <c r="LLQ896"/>
      <c r="LLR896"/>
      <c r="LLS896"/>
      <c r="LLT896"/>
      <c r="LLU896"/>
      <c r="LLV896"/>
      <c r="LLW896"/>
      <c r="LLX896"/>
      <c r="LLY896"/>
      <c r="LLZ896"/>
      <c r="LMA896"/>
      <c r="LMB896"/>
      <c r="LMC896"/>
      <c r="LMD896"/>
      <c r="LME896"/>
      <c r="LMF896"/>
      <c r="LMG896"/>
      <c r="LMH896"/>
      <c r="LMI896"/>
      <c r="LMJ896"/>
      <c r="LMK896"/>
      <c r="LML896"/>
      <c r="LMM896"/>
      <c r="LMN896"/>
      <c r="LMO896"/>
      <c r="LMP896"/>
      <c r="LMQ896"/>
      <c r="LMR896"/>
      <c r="LMS896"/>
      <c r="LMT896"/>
      <c r="LMU896"/>
      <c r="LMV896"/>
      <c r="LMW896"/>
      <c r="LMX896"/>
      <c r="LMY896"/>
      <c r="LMZ896"/>
      <c r="LNA896"/>
      <c r="LNB896"/>
      <c r="LNC896"/>
      <c r="LND896"/>
      <c r="LNE896"/>
      <c r="LNF896"/>
      <c r="LNG896"/>
      <c r="LNH896"/>
      <c r="LNI896"/>
      <c r="LNJ896"/>
      <c r="LNK896"/>
      <c r="LNL896"/>
      <c r="LNM896"/>
      <c r="LNN896"/>
      <c r="LNO896"/>
      <c r="LNP896"/>
      <c r="LNQ896"/>
      <c r="LNR896"/>
      <c r="LNS896"/>
      <c r="LNT896"/>
      <c r="LNU896"/>
      <c r="LNV896"/>
      <c r="LNW896"/>
      <c r="LNX896"/>
      <c r="LNY896"/>
      <c r="LNZ896"/>
      <c r="LOA896"/>
      <c r="LOB896"/>
      <c r="LOC896"/>
      <c r="LOD896"/>
      <c r="LOE896"/>
      <c r="LOF896"/>
      <c r="LOG896"/>
      <c r="LOH896"/>
      <c r="LOI896"/>
      <c r="LOJ896"/>
      <c r="LOK896"/>
      <c r="LOL896"/>
      <c r="LOM896"/>
      <c r="LON896"/>
      <c r="LOO896"/>
      <c r="LOP896"/>
      <c r="LOQ896"/>
      <c r="LOR896"/>
      <c r="LOS896"/>
      <c r="LOT896"/>
      <c r="LOU896"/>
      <c r="LOV896"/>
      <c r="LOW896"/>
      <c r="LOX896"/>
      <c r="LOY896"/>
      <c r="LOZ896"/>
      <c r="LPA896"/>
      <c r="LPB896"/>
      <c r="LPC896"/>
      <c r="LPD896"/>
      <c r="LPE896"/>
      <c r="LPF896"/>
      <c r="LPG896"/>
      <c r="LPH896"/>
      <c r="LPI896"/>
      <c r="LPJ896"/>
      <c r="LPK896"/>
      <c r="LPL896"/>
      <c r="LPM896"/>
      <c r="LPN896"/>
      <c r="LPO896"/>
      <c r="LPP896"/>
      <c r="LPQ896"/>
      <c r="LPR896"/>
      <c r="LPS896"/>
      <c r="LPT896"/>
      <c r="LPU896"/>
      <c r="LPV896"/>
      <c r="LPW896"/>
      <c r="LPX896"/>
      <c r="LPY896"/>
      <c r="LPZ896"/>
      <c r="LQA896"/>
      <c r="LQB896"/>
      <c r="LQC896"/>
      <c r="LQD896"/>
      <c r="LQE896"/>
      <c r="LQF896"/>
      <c r="LQG896"/>
      <c r="LQH896"/>
      <c r="LQI896"/>
      <c r="LQJ896"/>
      <c r="LQK896"/>
      <c r="LQL896"/>
      <c r="LQM896"/>
      <c r="LQN896"/>
      <c r="LQO896"/>
      <c r="LQP896"/>
      <c r="LQQ896"/>
      <c r="LQR896"/>
      <c r="LQS896"/>
      <c r="LQT896"/>
      <c r="LQU896"/>
      <c r="LQV896"/>
      <c r="LQW896"/>
      <c r="LQX896"/>
      <c r="LQY896"/>
      <c r="LQZ896"/>
      <c r="LRA896"/>
      <c r="LRB896"/>
      <c r="LRC896"/>
      <c r="LRD896"/>
      <c r="LRE896"/>
      <c r="LRF896"/>
      <c r="LRG896"/>
      <c r="LRH896"/>
      <c r="LRI896"/>
      <c r="LRJ896"/>
      <c r="LRK896"/>
      <c r="LRL896"/>
      <c r="LRM896"/>
      <c r="LRN896"/>
      <c r="LRO896"/>
      <c r="LRP896"/>
      <c r="LRQ896"/>
      <c r="LRR896"/>
      <c r="LRS896"/>
      <c r="LRT896"/>
      <c r="LRU896"/>
      <c r="LRV896"/>
      <c r="LRW896"/>
      <c r="LRX896"/>
      <c r="LRY896"/>
      <c r="LRZ896"/>
      <c r="LSA896"/>
      <c r="LSB896"/>
      <c r="LSC896"/>
      <c r="LSD896"/>
      <c r="LSE896"/>
      <c r="LSF896"/>
      <c r="LSG896"/>
      <c r="LSH896"/>
      <c r="LSI896"/>
      <c r="LSJ896"/>
      <c r="LSK896"/>
      <c r="LSL896"/>
      <c r="LSM896"/>
      <c r="LSN896"/>
      <c r="LSO896"/>
      <c r="LSP896"/>
      <c r="LSQ896"/>
      <c r="LSR896"/>
      <c r="LSS896"/>
      <c r="LST896"/>
      <c r="LSU896"/>
      <c r="LSV896"/>
      <c r="LSW896"/>
      <c r="LSX896"/>
      <c r="LSY896"/>
      <c r="LSZ896"/>
      <c r="LTA896"/>
      <c r="LTB896"/>
      <c r="LTC896"/>
      <c r="LTD896"/>
      <c r="LTE896"/>
      <c r="LTF896"/>
      <c r="LTG896"/>
      <c r="LTH896"/>
      <c r="LTI896"/>
      <c r="LTJ896"/>
      <c r="LTK896"/>
      <c r="LTL896"/>
      <c r="LTM896"/>
      <c r="LTN896"/>
      <c r="LTO896"/>
      <c r="LTP896"/>
      <c r="LTQ896"/>
      <c r="LTR896"/>
      <c r="LTS896"/>
      <c r="LTT896"/>
      <c r="LTU896"/>
      <c r="LTV896"/>
      <c r="LTW896"/>
      <c r="LTX896"/>
      <c r="LTY896"/>
      <c r="LTZ896"/>
      <c r="LUA896"/>
      <c r="LUB896"/>
      <c r="LUC896"/>
      <c r="LUD896"/>
      <c r="LUE896"/>
      <c r="LUF896"/>
      <c r="LUG896"/>
      <c r="LUH896"/>
      <c r="LUI896"/>
      <c r="LUJ896"/>
      <c r="LUK896"/>
      <c r="LUL896"/>
      <c r="LUM896"/>
      <c r="LUN896"/>
      <c r="LUO896"/>
      <c r="LUP896"/>
      <c r="LUQ896"/>
      <c r="LUR896"/>
      <c r="LUS896"/>
      <c r="LUT896"/>
      <c r="LUU896"/>
      <c r="LUV896"/>
      <c r="LUW896"/>
      <c r="LUX896"/>
      <c r="LUY896"/>
      <c r="LUZ896"/>
      <c r="LVA896"/>
      <c r="LVB896"/>
      <c r="LVC896"/>
      <c r="LVD896"/>
      <c r="LVE896"/>
      <c r="LVF896"/>
      <c r="LVG896"/>
      <c r="LVH896"/>
      <c r="LVI896"/>
      <c r="LVJ896"/>
      <c r="LVK896"/>
      <c r="LVL896"/>
      <c r="LVM896"/>
      <c r="LVN896"/>
      <c r="LVO896"/>
      <c r="LVP896"/>
      <c r="LVQ896"/>
      <c r="LVR896"/>
      <c r="LVS896"/>
      <c r="LVT896"/>
      <c r="LVU896"/>
      <c r="LVV896"/>
      <c r="LVW896"/>
      <c r="LVX896"/>
      <c r="LVY896"/>
      <c r="LVZ896"/>
      <c r="LWA896"/>
      <c r="LWB896"/>
      <c r="LWC896"/>
      <c r="LWD896"/>
      <c r="LWE896"/>
      <c r="LWF896"/>
      <c r="LWG896"/>
      <c r="LWH896"/>
      <c r="LWI896"/>
      <c r="LWJ896"/>
      <c r="LWK896"/>
      <c r="LWL896"/>
      <c r="LWM896"/>
      <c r="LWN896"/>
      <c r="LWO896"/>
      <c r="LWP896"/>
      <c r="LWQ896"/>
      <c r="LWR896"/>
      <c r="LWS896"/>
      <c r="LWT896"/>
      <c r="LWU896"/>
      <c r="LWV896"/>
      <c r="LWW896"/>
      <c r="LWX896"/>
      <c r="LWY896"/>
      <c r="LWZ896"/>
      <c r="LXA896"/>
      <c r="LXB896"/>
      <c r="LXC896"/>
      <c r="LXD896"/>
      <c r="LXE896"/>
      <c r="LXF896"/>
      <c r="LXG896"/>
      <c r="LXH896"/>
      <c r="LXI896"/>
      <c r="LXJ896"/>
      <c r="LXK896"/>
      <c r="LXL896"/>
      <c r="LXM896"/>
      <c r="LXN896"/>
      <c r="LXO896"/>
      <c r="LXP896"/>
      <c r="LXQ896"/>
      <c r="LXR896"/>
      <c r="LXS896"/>
      <c r="LXT896"/>
      <c r="LXU896"/>
      <c r="LXV896"/>
      <c r="LXW896"/>
      <c r="LXX896"/>
      <c r="LXY896"/>
      <c r="LXZ896"/>
      <c r="LYA896"/>
      <c r="LYB896"/>
      <c r="LYC896"/>
      <c r="LYD896"/>
      <c r="LYE896"/>
      <c r="LYF896"/>
      <c r="LYG896"/>
      <c r="LYH896"/>
      <c r="LYI896"/>
      <c r="LYJ896"/>
      <c r="LYK896"/>
      <c r="LYL896"/>
      <c r="LYM896"/>
      <c r="LYN896"/>
      <c r="LYO896"/>
      <c r="LYP896"/>
      <c r="LYQ896"/>
      <c r="LYR896"/>
      <c r="LYS896"/>
      <c r="LYT896"/>
      <c r="LYU896"/>
      <c r="LYV896"/>
      <c r="LYW896"/>
      <c r="LYX896"/>
      <c r="LYY896"/>
      <c r="LYZ896"/>
      <c r="LZA896"/>
      <c r="LZB896"/>
      <c r="LZC896"/>
      <c r="LZD896"/>
      <c r="LZE896"/>
      <c r="LZF896"/>
      <c r="LZG896"/>
      <c r="LZH896"/>
      <c r="LZI896"/>
      <c r="LZJ896"/>
      <c r="LZK896"/>
      <c r="LZL896"/>
      <c r="LZM896"/>
      <c r="LZN896"/>
      <c r="LZO896"/>
      <c r="LZP896"/>
      <c r="LZQ896"/>
      <c r="LZR896"/>
      <c r="LZS896"/>
      <c r="LZT896"/>
      <c r="LZU896"/>
      <c r="LZV896"/>
      <c r="LZW896"/>
      <c r="LZX896"/>
      <c r="LZY896"/>
      <c r="LZZ896"/>
      <c r="MAA896"/>
      <c r="MAB896"/>
      <c r="MAC896"/>
      <c r="MAD896"/>
      <c r="MAE896"/>
      <c r="MAF896"/>
      <c r="MAG896"/>
      <c r="MAH896"/>
      <c r="MAI896"/>
      <c r="MAJ896"/>
      <c r="MAK896"/>
      <c r="MAL896"/>
      <c r="MAM896"/>
      <c r="MAN896"/>
      <c r="MAO896"/>
      <c r="MAP896"/>
      <c r="MAQ896"/>
      <c r="MAR896"/>
      <c r="MAS896"/>
      <c r="MAT896"/>
      <c r="MAU896"/>
      <c r="MAV896"/>
      <c r="MAW896"/>
      <c r="MAX896"/>
      <c r="MAY896"/>
      <c r="MAZ896"/>
      <c r="MBA896"/>
      <c r="MBB896"/>
      <c r="MBC896"/>
      <c r="MBD896"/>
      <c r="MBE896"/>
      <c r="MBF896"/>
      <c r="MBG896"/>
      <c r="MBH896"/>
      <c r="MBI896"/>
      <c r="MBJ896"/>
      <c r="MBK896"/>
      <c r="MBL896"/>
      <c r="MBM896"/>
      <c r="MBN896"/>
      <c r="MBO896"/>
      <c r="MBP896"/>
      <c r="MBQ896"/>
      <c r="MBR896"/>
      <c r="MBS896"/>
      <c r="MBT896"/>
      <c r="MBU896"/>
      <c r="MBV896"/>
      <c r="MBW896"/>
      <c r="MBX896"/>
      <c r="MBY896"/>
      <c r="MBZ896"/>
      <c r="MCA896"/>
      <c r="MCB896"/>
      <c r="MCC896"/>
      <c r="MCD896"/>
      <c r="MCE896"/>
      <c r="MCF896"/>
      <c r="MCG896"/>
      <c r="MCH896"/>
      <c r="MCI896"/>
      <c r="MCJ896"/>
      <c r="MCK896"/>
      <c r="MCL896"/>
      <c r="MCM896"/>
      <c r="MCN896"/>
      <c r="MCO896"/>
      <c r="MCP896"/>
      <c r="MCQ896"/>
      <c r="MCR896"/>
      <c r="MCS896"/>
      <c r="MCT896"/>
      <c r="MCU896"/>
      <c r="MCV896"/>
      <c r="MCW896"/>
      <c r="MCX896"/>
      <c r="MCY896"/>
      <c r="MCZ896"/>
      <c r="MDA896"/>
      <c r="MDB896"/>
      <c r="MDC896"/>
      <c r="MDD896"/>
      <c r="MDE896"/>
      <c r="MDF896"/>
      <c r="MDG896"/>
      <c r="MDH896"/>
      <c r="MDI896"/>
      <c r="MDJ896"/>
      <c r="MDK896"/>
      <c r="MDL896"/>
      <c r="MDM896"/>
      <c r="MDN896"/>
      <c r="MDO896"/>
      <c r="MDP896"/>
      <c r="MDQ896"/>
      <c r="MDR896"/>
      <c r="MDS896"/>
      <c r="MDT896"/>
      <c r="MDU896"/>
      <c r="MDV896"/>
      <c r="MDW896"/>
      <c r="MDX896"/>
      <c r="MDY896"/>
      <c r="MDZ896"/>
      <c r="MEA896"/>
      <c r="MEB896"/>
      <c r="MEC896"/>
      <c r="MED896"/>
      <c r="MEE896"/>
      <c r="MEF896"/>
      <c r="MEG896"/>
      <c r="MEH896"/>
      <c r="MEI896"/>
      <c r="MEJ896"/>
      <c r="MEK896"/>
      <c r="MEL896"/>
      <c r="MEM896"/>
      <c r="MEN896"/>
      <c r="MEO896"/>
      <c r="MEP896"/>
      <c r="MEQ896"/>
      <c r="MER896"/>
      <c r="MES896"/>
      <c r="MET896"/>
      <c r="MEU896"/>
      <c r="MEV896"/>
      <c r="MEW896"/>
      <c r="MEX896"/>
      <c r="MEY896"/>
      <c r="MEZ896"/>
      <c r="MFA896"/>
      <c r="MFB896"/>
      <c r="MFC896"/>
      <c r="MFD896"/>
      <c r="MFE896"/>
      <c r="MFF896"/>
      <c r="MFG896"/>
      <c r="MFH896"/>
      <c r="MFI896"/>
      <c r="MFJ896"/>
      <c r="MFK896"/>
      <c r="MFL896"/>
      <c r="MFM896"/>
      <c r="MFN896"/>
      <c r="MFO896"/>
      <c r="MFP896"/>
      <c r="MFQ896"/>
      <c r="MFR896"/>
      <c r="MFS896"/>
      <c r="MFT896"/>
      <c r="MFU896"/>
      <c r="MFV896"/>
      <c r="MFW896"/>
      <c r="MFX896"/>
      <c r="MFY896"/>
      <c r="MFZ896"/>
      <c r="MGA896"/>
      <c r="MGB896"/>
      <c r="MGC896"/>
      <c r="MGD896"/>
      <c r="MGE896"/>
      <c r="MGF896"/>
      <c r="MGG896"/>
      <c r="MGH896"/>
      <c r="MGI896"/>
      <c r="MGJ896"/>
      <c r="MGK896"/>
      <c r="MGL896"/>
      <c r="MGM896"/>
      <c r="MGN896"/>
      <c r="MGO896"/>
      <c r="MGP896"/>
      <c r="MGQ896"/>
      <c r="MGR896"/>
      <c r="MGS896"/>
      <c r="MGT896"/>
      <c r="MGU896"/>
      <c r="MGV896"/>
      <c r="MGW896"/>
      <c r="MGX896"/>
      <c r="MGY896"/>
      <c r="MGZ896"/>
      <c r="MHA896"/>
      <c r="MHB896"/>
      <c r="MHC896"/>
      <c r="MHD896"/>
      <c r="MHE896"/>
      <c r="MHF896"/>
      <c r="MHG896"/>
      <c r="MHH896"/>
      <c r="MHI896"/>
      <c r="MHJ896"/>
      <c r="MHK896"/>
      <c r="MHL896"/>
      <c r="MHM896"/>
      <c r="MHN896"/>
      <c r="MHO896"/>
      <c r="MHP896"/>
      <c r="MHQ896"/>
      <c r="MHR896"/>
      <c r="MHS896"/>
      <c r="MHT896"/>
      <c r="MHU896"/>
      <c r="MHV896"/>
      <c r="MHW896"/>
      <c r="MHX896"/>
      <c r="MHY896"/>
      <c r="MHZ896"/>
      <c r="MIA896"/>
      <c r="MIB896"/>
      <c r="MIC896"/>
      <c r="MID896"/>
      <c r="MIE896"/>
      <c r="MIF896"/>
      <c r="MIG896"/>
      <c r="MIH896"/>
      <c r="MII896"/>
      <c r="MIJ896"/>
      <c r="MIK896"/>
      <c r="MIL896"/>
      <c r="MIM896"/>
      <c r="MIN896"/>
      <c r="MIO896"/>
      <c r="MIP896"/>
      <c r="MIQ896"/>
      <c r="MIR896"/>
      <c r="MIS896"/>
      <c r="MIT896"/>
      <c r="MIU896"/>
      <c r="MIV896"/>
      <c r="MIW896"/>
      <c r="MIX896"/>
      <c r="MIY896"/>
      <c r="MIZ896"/>
      <c r="MJA896"/>
      <c r="MJB896"/>
      <c r="MJC896"/>
      <c r="MJD896"/>
      <c r="MJE896"/>
      <c r="MJF896"/>
      <c r="MJG896"/>
      <c r="MJH896"/>
      <c r="MJI896"/>
      <c r="MJJ896"/>
      <c r="MJK896"/>
      <c r="MJL896"/>
      <c r="MJM896"/>
      <c r="MJN896"/>
      <c r="MJO896"/>
      <c r="MJP896"/>
      <c r="MJQ896"/>
      <c r="MJR896"/>
      <c r="MJS896"/>
      <c r="MJT896"/>
      <c r="MJU896"/>
      <c r="MJV896"/>
      <c r="MJW896"/>
      <c r="MJX896"/>
      <c r="MJY896"/>
      <c r="MJZ896"/>
      <c r="MKA896"/>
      <c r="MKB896"/>
      <c r="MKC896"/>
      <c r="MKD896"/>
      <c r="MKE896"/>
      <c r="MKF896"/>
      <c r="MKG896"/>
      <c r="MKH896"/>
      <c r="MKI896"/>
      <c r="MKJ896"/>
      <c r="MKK896"/>
      <c r="MKL896"/>
      <c r="MKM896"/>
      <c r="MKN896"/>
      <c r="MKO896"/>
      <c r="MKP896"/>
      <c r="MKQ896"/>
      <c r="MKR896"/>
      <c r="MKS896"/>
      <c r="MKT896"/>
      <c r="MKU896"/>
      <c r="MKV896"/>
      <c r="MKW896"/>
      <c r="MKX896"/>
      <c r="MKY896"/>
      <c r="MKZ896"/>
      <c r="MLA896"/>
      <c r="MLB896"/>
      <c r="MLC896"/>
      <c r="MLD896"/>
      <c r="MLE896"/>
      <c r="MLF896"/>
      <c r="MLG896"/>
      <c r="MLH896"/>
      <c r="MLI896"/>
      <c r="MLJ896"/>
      <c r="MLK896"/>
      <c r="MLL896"/>
      <c r="MLM896"/>
      <c r="MLN896"/>
      <c r="MLO896"/>
      <c r="MLP896"/>
      <c r="MLQ896"/>
      <c r="MLR896"/>
      <c r="MLS896"/>
      <c r="MLT896"/>
      <c r="MLU896"/>
      <c r="MLV896"/>
      <c r="MLW896"/>
      <c r="MLX896"/>
      <c r="MLY896"/>
      <c r="MLZ896"/>
      <c r="MMA896"/>
      <c r="MMB896"/>
      <c r="MMC896"/>
      <c r="MMD896"/>
      <c r="MME896"/>
      <c r="MMF896"/>
      <c r="MMG896"/>
      <c r="MMH896"/>
      <c r="MMI896"/>
      <c r="MMJ896"/>
      <c r="MMK896"/>
      <c r="MML896"/>
      <c r="MMM896"/>
      <c r="MMN896"/>
      <c r="MMO896"/>
      <c r="MMP896"/>
      <c r="MMQ896"/>
      <c r="MMR896"/>
      <c r="MMS896"/>
      <c r="MMT896"/>
      <c r="MMU896"/>
      <c r="MMV896"/>
      <c r="MMW896"/>
      <c r="MMX896"/>
      <c r="MMY896"/>
      <c r="MMZ896"/>
      <c r="MNA896"/>
      <c r="MNB896"/>
      <c r="MNC896"/>
      <c r="MND896"/>
      <c r="MNE896"/>
      <c r="MNF896"/>
      <c r="MNG896"/>
      <c r="MNH896"/>
      <c r="MNI896"/>
      <c r="MNJ896"/>
      <c r="MNK896"/>
      <c r="MNL896"/>
      <c r="MNM896"/>
      <c r="MNN896"/>
      <c r="MNO896"/>
      <c r="MNP896"/>
      <c r="MNQ896"/>
      <c r="MNR896"/>
      <c r="MNS896"/>
      <c r="MNT896"/>
      <c r="MNU896"/>
      <c r="MNV896"/>
      <c r="MNW896"/>
      <c r="MNX896"/>
      <c r="MNY896"/>
      <c r="MNZ896"/>
      <c r="MOA896"/>
      <c r="MOB896"/>
      <c r="MOC896"/>
      <c r="MOD896"/>
      <c r="MOE896"/>
      <c r="MOF896"/>
      <c r="MOG896"/>
      <c r="MOH896"/>
      <c r="MOI896"/>
      <c r="MOJ896"/>
      <c r="MOK896"/>
      <c r="MOL896"/>
      <c r="MOM896"/>
      <c r="MON896"/>
      <c r="MOO896"/>
      <c r="MOP896"/>
      <c r="MOQ896"/>
      <c r="MOR896"/>
      <c r="MOS896"/>
      <c r="MOT896"/>
      <c r="MOU896"/>
      <c r="MOV896"/>
      <c r="MOW896"/>
      <c r="MOX896"/>
      <c r="MOY896"/>
      <c r="MOZ896"/>
      <c r="MPA896"/>
      <c r="MPB896"/>
      <c r="MPC896"/>
      <c r="MPD896"/>
      <c r="MPE896"/>
      <c r="MPF896"/>
      <c r="MPG896"/>
      <c r="MPH896"/>
      <c r="MPI896"/>
      <c r="MPJ896"/>
      <c r="MPK896"/>
      <c r="MPL896"/>
      <c r="MPM896"/>
      <c r="MPN896"/>
      <c r="MPO896"/>
      <c r="MPP896"/>
      <c r="MPQ896"/>
      <c r="MPR896"/>
      <c r="MPS896"/>
      <c r="MPT896"/>
      <c r="MPU896"/>
      <c r="MPV896"/>
      <c r="MPW896"/>
      <c r="MPX896"/>
      <c r="MPY896"/>
      <c r="MPZ896"/>
      <c r="MQA896"/>
      <c r="MQB896"/>
      <c r="MQC896"/>
      <c r="MQD896"/>
      <c r="MQE896"/>
      <c r="MQF896"/>
      <c r="MQG896"/>
      <c r="MQH896"/>
      <c r="MQI896"/>
      <c r="MQJ896"/>
      <c r="MQK896"/>
      <c r="MQL896"/>
      <c r="MQM896"/>
      <c r="MQN896"/>
      <c r="MQO896"/>
      <c r="MQP896"/>
      <c r="MQQ896"/>
      <c r="MQR896"/>
      <c r="MQS896"/>
      <c r="MQT896"/>
      <c r="MQU896"/>
      <c r="MQV896"/>
      <c r="MQW896"/>
      <c r="MQX896"/>
      <c r="MQY896"/>
      <c r="MQZ896"/>
      <c r="MRA896"/>
      <c r="MRB896"/>
      <c r="MRC896"/>
      <c r="MRD896"/>
      <c r="MRE896"/>
      <c r="MRF896"/>
      <c r="MRG896"/>
      <c r="MRH896"/>
      <c r="MRI896"/>
      <c r="MRJ896"/>
      <c r="MRK896"/>
      <c r="MRL896"/>
      <c r="MRM896"/>
      <c r="MRN896"/>
      <c r="MRO896"/>
      <c r="MRP896"/>
      <c r="MRQ896"/>
      <c r="MRR896"/>
      <c r="MRS896"/>
      <c r="MRT896"/>
      <c r="MRU896"/>
      <c r="MRV896"/>
      <c r="MRW896"/>
      <c r="MRX896"/>
      <c r="MRY896"/>
      <c r="MRZ896"/>
      <c r="MSA896"/>
      <c r="MSB896"/>
      <c r="MSC896"/>
      <c r="MSD896"/>
      <c r="MSE896"/>
      <c r="MSF896"/>
      <c r="MSG896"/>
      <c r="MSH896"/>
      <c r="MSI896"/>
      <c r="MSJ896"/>
      <c r="MSK896"/>
      <c r="MSL896"/>
      <c r="MSM896"/>
      <c r="MSN896"/>
      <c r="MSO896"/>
      <c r="MSP896"/>
      <c r="MSQ896"/>
      <c r="MSR896"/>
      <c r="MSS896"/>
      <c r="MST896"/>
      <c r="MSU896"/>
      <c r="MSV896"/>
      <c r="MSW896"/>
      <c r="MSX896"/>
      <c r="MSY896"/>
      <c r="MSZ896"/>
      <c r="MTA896"/>
      <c r="MTB896"/>
      <c r="MTC896"/>
      <c r="MTD896"/>
      <c r="MTE896"/>
      <c r="MTF896"/>
      <c r="MTG896"/>
      <c r="MTH896"/>
      <c r="MTI896"/>
      <c r="MTJ896"/>
      <c r="MTK896"/>
      <c r="MTL896"/>
      <c r="MTM896"/>
      <c r="MTN896"/>
      <c r="MTO896"/>
      <c r="MTP896"/>
      <c r="MTQ896"/>
      <c r="MTR896"/>
      <c r="MTS896"/>
      <c r="MTT896"/>
      <c r="MTU896"/>
      <c r="MTV896"/>
      <c r="MTW896"/>
      <c r="MTX896"/>
      <c r="MTY896"/>
      <c r="MTZ896"/>
      <c r="MUA896"/>
      <c r="MUB896"/>
      <c r="MUC896"/>
      <c r="MUD896"/>
      <c r="MUE896"/>
      <c r="MUF896"/>
      <c r="MUG896"/>
      <c r="MUH896"/>
      <c r="MUI896"/>
      <c r="MUJ896"/>
      <c r="MUK896"/>
      <c r="MUL896"/>
      <c r="MUM896"/>
      <c r="MUN896"/>
      <c r="MUO896"/>
      <c r="MUP896"/>
      <c r="MUQ896"/>
      <c r="MUR896"/>
      <c r="MUS896"/>
      <c r="MUT896"/>
      <c r="MUU896"/>
      <c r="MUV896"/>
      <c r="MUW896"/>
      <c r="MUX896"/>
      <c r="MUY896"/>
      <c r="MUZ896"/>
      <c r="MVA896"/>
      <c r="MVB896"/>
      <c r="MVC896"/>
      <c r="MVD896"/>
      <c r="MVE896"/>
      <c r="MVF896"/>
      <c r="MVG896"/>
      <c r="MVH896"/>
      <c r="MVI896"/>
      <c r="MVJ896"/>
      <c r="MVK896"/>
      <c r="MVL896"/>
      <c r="MVM896"/>
      <c r="MVN896"/>
      <c r="MVO896"/>
      <c r="MVP896"/>
      <c r="MVQ896"/>
      <c r="MVR896"/>
      <c r="MVS896"/>
      <c r="MVT896"/>
      <c r="MVU896"/>
      <c r="MVV896"/>
      <c r="MVW896"/>
      <c r="MVX896"/>
      <c r="MVY896"/>
      <c r="MVZ896"/>
      <c r="MWA896"/>
      <c r="MWB896"/>
      <c r="MWC896"/>
      <c r="MWD896"/>
      <c r="MWE896"/>
      <c r="MWF896"/>
      <c r="MWG896"/>
      <c r="MWH896"/>
      <c r="MWI896"/>
      <c r="MWJ896"/>
      <c r="MWK896"/>
      <c r="MWL896"/>
      <c r="MWM896"/>
      <c r="MWN896"/>
      <c r="MWO896"/>
      <c r="MWP896"/>
      <c r="MWQ896"/>
      <c r="MWR896"/>
      <c r="MWS896"/>
      <c r="MWT896"/>
      <c r="MWU896"/>
      <c r="MWV896"/>
      <c r="MWW896"/>
      <c r="MWX896"/>
      <c r="MWY896"/>
      <c r="MWZ896"/>
      <c r="MXA896"/>
      <c r="MXB896"/>
      <c r="MXC896"/>
      <c r="MXD896"/>
      <c r="MXE896"/>
      <c r="MXF896"/>
      <c r="MXG896"/>
      <c r="MXH896"/>
      <c r="MXI896"/>
      <c r="MXJ896"/>
      <c r="MXK896"/>
      <c r="MXL896"/>
      <c r="MXM896"/>
      <c r="MXN896"/>
      <c r="MXO896"/>
      <c r="MXP896"/>
      <c r="MXQ896"/>
      <c r="MXR896"/>
      <c r="MXS896"/>
      <c r="MXT896"/>
      <c r="MXU896"/>
      <c r="MXV896"/>
      <c r="MXW896"/>
      <c r="MXX896"/>
      <c r="MXY896"/>
      <c r="MXZ896"/>
      <c r="MYA896"/>
      <c r="MYB896"/>
      <c r="MYC896"/>
      <c r="MYD896"/>
      <c r="MYE896"/>
      <c r="MYF896"/>
      <c r="MYG896"/>
      <c r="MYH896"/>
      <c r="MYI896"/>
      <c r="MYJ896"/>
      <c r="MYK896"/>
      <c r="MYL896"/>
      <c r="MYM896"/>
      <c r="MYN896"/>
      <c r="MYO896"/>
      <c r="MYP896"/>
      <c r="MYQ896"/>
      <c r="MYR896"/>
      <c r="MYS896"/>
      <c r="MYT896"/>
      <c r="MYU896"/>
      <c r="MYV896"/>
      <c r="MYW896"/>
      <c r="MYX896"/>
      <c r="MYY896"/>
      <c r="MYZ896"/>
      <c r="MZA896"/>
      <c r="MZB896"/>
      <c r="MZC896"/>
      <c r="MZD896"/>
      <c r="MZE896"/>
      <c r="MZF896"/>
      <c r="MZG896"/>
      <c r="MZH896"/>
      <c r="MZI896"/>
      <c r="MZJ896"/>
      <c r="MZK896"/>
      <c r="MZL896"/>
      <c r="MZM896"/>
      <c r="MZN896"/>
      <c r="MZO896"/>
      <c r="MZP896"/>
      <c r="MZQ896"/>
      <c r="MZR896"/>
      <c r="MZS896"/>
      <c r="MZT896"/>
      <c r="MZU896"/>
      <c r="MZV896"/>
      <c r="MZW896"/>
      <c r="MZX896"/>
      <c r="MZY896"/>
      <c r="MZZ896"/>
      <c r="NAA896"/>
      <c r="NAB896"/>
      <c r="NAC896"/>
      <c r="NAD896"/>
      <c r="NAE896"/>
      <c r="NAF896"/>
      <c r="NAG896"/>
      <c r="NAH896"/>
      <c r="NAI896"/>
      <c r="NAJ896"/>
      <c r="NAK896"/>
      <c r="NAL896"/>
      <c r="NAM896"/>
      <c r="NAN896"/>
      <c r="NAO896"/>
      <c r="NAP896"/>
      <c r="NAQ896"/>
      <c r="NAR896"/>
      <c r="NAS896"/>
      <c r="NAT896"/>
      <c r="NAU896"/>
      <c r="NAV896"/>
      <c r="NAW896"/>
      <c r="NAX896"/>
      <c r="NAY896"/>
      <c r="NAZ896"/>
      <c r="NBA896"/>
      <c r="NBB896"/>
      <c r="NBC896"/>
      <c r="NBD896"/>
      <c r="NBE896"/>
      <c r="NBF896"/>
      <c r="NBG896"/>
      <c r="NBH896"/>
      <c r="NBI896"/>
      <c r="NBJ896"/>
      <c r="NBK896"/>
      <c r="NBL896"/>
      <c r="NBM896"/>
      <c r="NBN896"/>
      <c r="NBO896"/>
      <c r="NBP896"/>
      <c r="NBQ896"/>
      <c r="NBR896"/>
      <c r="NBS896"/>
      <c r="NBT896"/>
      <c r="NBU896"/>
      <c r="NBV896"/>
      <c r="NBW896"/>
      <c r="NBX896"/>
      <c r="NBY896"/>
      <c r="NBZ896"/>
      <c r="NCA896"/>
      <c r="NCB896"/>
      <c r="NCC896"/>
      <c r="NCD896"/>
      <c r="NCE896"/>
      <c r="NCF896"/>
      <c r="NCG896"/>
      <c r="NCH896"/>
      <c r="NCI896"/>
      <c r="NCJ896"/>
      <c r="NCK896"/>
      <c r="NCL896"/>
      <c r="NCM896"/>
      <c r="NCN896"/>
      <c r="NCO896"/>
      <c r="NCP896"/>
      <c r="NCQ896"/>
      <c r="NCR896"/>
      <c r="NCS896"/>
      <c r="NCT896"/>
      <c r="NCU896"/>
      <c r="NCV896"/>
      <c r="NCW896"/>
      <c r="NCX896"/>
      <c r="NCY896"/>
      <c r="NCZ896"/>
      <c r="NDA896"/>
      <c r="NDB896"/>
      <c r="NDC896"/>
      <c r="NDD896"/>
      <c r="NDE896"/>
      <c r="NDF896"/>
      <c r="NDG896"/>
      <c r="NDH896"/>
      <c r="NDI896"/>
      <c r="NDJ896"/>
      <c r="NDK896"/>
      <c r="NDL896"/>
      <c r="NDM896"/>
      <c r="NDN896"/>
      <c r="NDO896"/>
      <c r="NDP896"/>
      <c r="NDQ896"/>
      <c r="NDR896"/>
      <c r="NDS896"/>
      <c r="NDT896"/>
      <c r="NDU896"/>
      <c r="NDV896"/>
      <c r="NDW896"/>
      <c r="NDX896"/>
      <c r="NDY896"/>
      <c r="NDZ896"/>
      <c r="NEA896"/>
      <c r="NEB896"/>
      <c r="NEC896"/>
      <c r="NED896"/>
      <c r="NEE896"/>
      <c r="NEF896"/>
      <c r="NEG896"/>
      <c r="NEH896"/>
      <c r="NEI896"/>
      <c r="NEJ896"/>
      <c r="NEK896"/>
      <c r="NEL896"/>
      <c r="NEM896"/>
      <c r="NEN896"/>
      <c r="NEO896"/>
      <c r="NEP896"/>
      <c r="NEQ896"/>
      <c r="NER896"/>
      <c r="NES896"/>
      <c r="NET896"/>
      <c r="NEU896"/>
      <c r="NEV896"/>
      <c r="NEW896"/>
      <c r="NEX896"/>
      <c r="NEY896"/>
      <c r="NEZ896"/>
      <c r="NFA896"/>
      <c r="NFB896"/>
      <c r="NFC896"/>
      <c r="NFD896"/>
      <c r="NFE896"/>
      <c r="NFF896"/>
      <c r="NFG896"/>
      <c r="NFH896"/>
      <c r="NFI896"/>
      <c r="NFJ896"/>
      <c r="NFK896"/>
      <c r="NFL896"/>
      <c r="NFM896"/>
      <c r="NFN896"/>
      <c r="NFO896"/>
      <c r="NFP896"/>
      <c r="NFQ896"/>
      <c r="NFR896"/>
      <c r="NFS896"/>
      <c r="NFT896"/>
      <c r="NFU896"/>
      <c r="NFV896"/>
      <c r="NFW896"/>
      <c r="NFX896"/>
      <c r="NFY896"/>
      <c r="NFZ896"/>
      <c r="NGA896"/>
      <c r="NGB896"/>
      <c r="NGC896"/>
      <c r="NGD896"/>
      <c r="NGE896"/>
      <c r="NGF896"/>
      <c r="NGG896"/>
      <c r="NGH896"/>
      <c r="NGI896"/>
      <c r="NGJ896"/>
      <c r="NGK896"/>
      <c r="NGL896"/>
      <c r="NGM896"/>
      <c r="NGN896"/>
      <c r="NGO896"/>
      <c r="NGP896"/>
      <c r="NGQ896"/>
      <c r="NGR896"/>
      <c r="NGS896"/>
      <c r="NGT896"/>
      <c r="NGU896"/>
      <c r="NGV896"/>
      <c r="NGW896"/>
      <c r="NGX896"/>
      <c r="NGY896"/>
      <c r="NGZ896"/>
      <c r="NHA896"/>
      <c r="NHB896"/>
      <c r="NHC896"/>
      <c r="NHD896"/>
      <c r="NHE896"/>
      <c r="NHF896"/>
      <c r="NHG896"/>
      <c r="NHH896"/>
      <c r="NHI896"/>
      <c r="NHJ896"/>
      <c r="NHK896"/>
      <c r="NHL896"/>
      <c r="NHM896"/>
      <c r="NHN896"/>
      <c r="NHO896"/>
      <c r="NHP896"/>
      <c r="NHQ896"/>
      <c r="NHR896"/>
      <c r="NHS896"/>
      <c r="NHT896"/>
      <c r="NHU896"/>
      <c r="NHV896"/>
      <c r="NHW896"/>
      <c r="NHX896"/>
      <c r="NHY896"/>
      <c r="NHZ896"/>
      <c r="NIA896"/>
      <c r="NIB896"/>
      <c r="NIC896"/>
      <c r="NID896"/>
      <c r="NIE896"/>
      <c r="NIF896"/>
      <c r="NIG896"/>
      <c r="NIH896"/>
      <c r="NII896"/>
      <c r="NIJ896"/>
      <c r="NIK896"/>
      <c r="NIL896"/>
      <c r="NIM896"/>
      <c r="NIN896"/>
      <c r="NIO896"/>
      <c r="NIP896"/>
      <c r="NIQ896"/>
      <c r="NIR896"/>
      <c r="NIS896"/>
      <c r="NIT896"/>
      <c r="NIU896"/>
      <c r="NIV896"/>
      <c r="NIW896"/>
      <c r="NIX896"/>
      <c r="NIY896"/>
      <c r="NIZ896"/>
      <c r="NJA896"/>
      <c r="NJB896"/>
      <c r="NJC896"/>
      <c r="NJD896"/>
      <c r="NJE896"/>
      <c r="NJF896"/>
      <c r="NJG896"/>
      <c r="NJH896"/>
      <c r="NJI896"/>
      <c r="NJJ896"/>
      <c r="NJK896"/>
      <c r="NJL896"/>
      <c r="NJM896"/>
      <c r="NJN896"/>
      <c r="NJO896"/>
      <c r="NJP896"/>
      <c r="NJQ896"/>
      <c r="NJR896"/>
      <c r="NJS896"/>
      <c r="NJT896"/>
      <c r="NJU896"/>
      <c r="NJV896"/>
      <c r="NJW896"/>
      <c r="NJX896"/>
      <c r="NJY896"/>
      <c r="NJZ896"/>
      <c r="NKA896"/>
      <c r="NKB896"/>
      <c r="NKC896"/>
      <c r="NKD896"/>
      <c r="NKE896"/>
      <c r="NKF896"/>
      <c r="NKG896"/>
      <c r="NKH896"/>
      <c r="NKI896"/>
      <c r="NKJ896"/>
      <c r="NKK896"/>
      <c r="NKL896"/>
      <c r="NKM896"/>
      <c r="NKN896"/>
      <c r="NKO896"/>
      <c r="NKP896"/>
      <c r="NKQ896"/>
      <c r="NKR896"/>
      <c r="NKS896"/>
      <c r="NKT896"/>
      <c r="NKU896"/>
      <c r="NKV896"/>
      <c r="NKW896"/>
      <c r="NKX896"/>
      <c r="NKY896"/>
      <c r="NKZ896"/>
      <c r="NLA896"/>
      <c r="NLB896"/>
      <c r="NLC896"/>
      <c r="NLD896"/>
      <c r="NLE896"/>
      <c r="NLF896"/>
      <c r="NLG896"/>
      <c r="NLH896"/>
      <c r="NLI896"/>
      <c r="NLJ896"/>
      <c r="NLK896"/>
      <c r="NLL896"/>
      <c r="NLM896"/>
      <c r="NLN896"/>
      <c r="NLO896"/>
      <c r="NLP896"/>
      <c r="NLQ896"/>
      <c r="NLR896"/>
      <c r="NLS896"/>
      <c r="NLT896"/>
      <c r="NLU896"/>
      <c r="NLV896"/>
      <c r="NLW896"/>
      <c r="NLX896"/>
      <c r="NLY896"/>
      <c r="NLZ896"/>
      <c r="NMA896"/>
      <c r="NMB896"/>
      <c r="NMC896"/>
      <c r="NMD896"/>
      <c r="NME896"/>
      <c r="NMF896"/>
      <c r="NMG896"/>
      <c r="NMH896"/>
      <c r="NMI896"/>
      <c r="NMJ896"/>
      <c r="NMK896"/>
      <c r="NML896"/>
      <c r="NMM896"/>
      <c r="NMN896"/>
      <c r="NMO896"/>
      <c r="NMP896"/>
      <c r="NMQ896"/>
      <c r="NMR896"/>
      <c r="NMS896"/>
      <c r="NMT896"/>
      <c r="NMU896"/>
      <c r="NMV896"/>
      <c r="NMW896"/>
      <c r="NMX896"/>
      <c r="NMY896"/>
      <c r="NMZ896"/>
      <c r="NNA896"/>
      <c r="NNB896"/>
      <c r="NNC896"/>
      <c r="NND896"/>
      <c r="NNE896"/>
      <c r="NNF896"/>
      <c r="NNG896"/>
      <c r="NNH896"/>
      <c r="NNI896"/>
      <c r="NNJ896"/>
      <c r="NNK896"/>
      <c r="NNL896"/>
      <c r="NNM896"/>
      <c r="NNN896"/>
      <c r="NNO896"/>
      <c r="NNP896"/>
      <c r="NNQ896"/>
      <c r="NNR896"/>
      <c r="NNS896"/>
      <c r="NNT896"/>
      <c r="NNU896"/>
      <c r="NNV896"/>
      <c r="NNW896"/>
      <c r="NNX896"/>
      <c r="NNY896"/>
      <c r="NNZ896"/>
      <c r="NOA896"/>
      <c r="NOB896"/>
      <c r="NOC896"/>
      <c r="NOD896"/>
      <c r="NOE896"/>
      <c r="NOF896"/>
      <c r="NOG896"/>
      <c r="NOH896"/>
      <c r="NOI896"/>
      <c r="NOJ896"/>
      <c r="NOK896"/>
      <c r="NOL896"/>
      <c r="NOM896"/>
      <c r="NON896"/>
      <c r="NOO896"/>
      <c r="NOP896"/>
      <c r="NOQ896"/>
      <c r="NOR896"/>
      <c r="NOS896"/>
      <c r="NOT896"/>
      <c r="NOU896"/>
      <c r="NOV896"/>
      <c r="NOW896"/>
      <c r="NOX896"/>
      <c r="NOY896"/>
      <c r="NOZ896"/>
      <c r="NPA896"/>
      <c r="NPB896"/>
      <c r="NPC896"/>
      <c r="NPD896"/>
      <c r="NPE896"/>
      <c r="NPF896"/>
      <c r="NPG896"/>
      <c r="NPH896"/>
      <c r="NPI896"/>
      <c r="NPJ896"/>
      <c r="NPK896"/>
      <c r="NPL896"/>
      <c r="NPM896"/>
      <c r="NPN896"/>
      <c r="NPO896"/>
      <c r="NPP896"/>
      <c r="NPQ896"/>
      <c r="NPR896"/>
      <c r="NPS896"/>
      <c r="NPT896"/>
      <c r="NPU896"/>
      <c r="NPV896"/>
      <c r="NPW896"/>
      <c r="NPX896"/>
      <c r="NPY896"/>
      <c r="NPZ896"/>
      <c r="NQA896"/>
      <c r="NQB896"/>
      <c r="NQC896"/>
      <c r="NQD896"/>
      <c r="NQE896"/>
      <c r="NQF896"/>
      <c r="NQG896"/>
      <c r="NQH896"/>
      <c r="NQI896"/>
      <c r="NQJ896"/>
      <c r="NQK896"/>
      <c r="NQL896"/>
      <c r="NQM896"/>
      <c r="NQN896"/>
      <c r="NQO896"/>
      <c r="NQP896"/>
      <c r="NQQ896"/>
      <c r="NQR896"/>
      <c r="NQS896"/>
      <c r="NQT896"/>
      <c r="NQU896"/>
      <c r="NQV896"/>
      <c r="NQW896"/>
      <c r="NQX896"/>
      <c r="NQY896"/>
      <c r="NQZ896"/>
      <c r="NRA896"/>
      <c r="NRB896"/>
      <c r="NRC896"/>
      <c r="NRD896"/>
      <c r="NRE896"/>
      <c r="NRF896"/>
      <c r="NRG896"/>
      <c r="NRH896"/>
      <c r="NRI896"/>
      <c r="NRJ896"/>
      <c r="NRK896"/>
      <c r="NRL896"/>
      <c r="NRM896"/>
      <c r="NRN896"/>
      <c r="NRO896"/>
      <c r="NRP896"/>
      <c r="NRQ896"/>
      <c r="NRR896"/>
      <c r="NRS896"/>
      <c r="NRT896"/>
      <c r="NRU896"/>
      <c r="NRV896"/>
      <c r="NRW896"/>
      <c r="NRX896"/>
      <c r="NRY896"/>
      <c r="NRZ896"/>
      <c r="NSA896"/>
      <c r="NSB896"/>
      <c r="NSC896"/>
      <c r="NSD896"/>
      <c r="NSE896"/>
      <c r="NSF896"/>
      <c r="NSG896"/>
      <c r="NSH896"/>
      <c r="NSI896"/>
      <c r="NSJ896"/>
      <c r="NSK896"/>
      <c r="NSL896"/>
      <c r="NSM896"/>
      <c r="NSN896"/>
      <c r="NSO896"/>
      <c r="NSP896"/>
      <c r="NSQ896"/>
      <c r="NSR896"/>
      <c r="NSS896"/>
      <c r="NST896"/>
      <c r="NSU896"/>
      <c r="NSV896"/>
      <c r="NSW896"/>
      <c r="NSX896"/>
      <c r="NSY896"/>
      <c r="NSZ896"/>
      <c r="NTA896"/>
      <c r="NTB896"/>
      <c r="NTC896"/>
      <c r="NTD896"/>
      <c r="NTE896"/>
      <c r="NTF896"/>
      <c r="NTG896"/>
      <c r="NTH896"/>
      <c r="NTI896"/>
      <c r="NTJ896"/>
      <c r="NTK896"/>
      <c r="NTL896"/>
      <c r="NTM896"/>
      <c r="NTN896"/>
      <c r="NTO896"/>
      <c r="NTP896"/>
      <c r="NTQ896"/>
      <c r="NTR896"/>
      <c r="NTS896"/>
      <c r="NTT896"/>
      <c r="NTU896"/>
      <c r="NTV896"/>
      <c r="NTW896"/>
      <c r="NTX896"/>
      <c r="NTY896"/>
      <c r="NTZ896"/>
      <c r="NUA896"/>
      <c r="NUB896"/>
      <c r="NUC896"/>
      <c r="NUD896"/>
      <c r="NUE896"/>
      <c r="NUF896"/>
      <c r="NUG896"/>
      <c r="NUH896"/>
      <c r="NUI896"/>
      <c r="NUJ896"/>
      <c r="NUK896"/>
      <c r="NUL896"/>
      <c r="NUM896"/>
      <c r="NUN896"/>
      <c r="NUO896"/>
      <c r="NUP896"/>
      <c r="NUQ896"/>
      <c r="NUR896"/>
      <c r="NUS896"/>
      <c r="NUT896"/>
      <c r="NUU896"/>
      <c r="NUV896"/>
      <c r="NUW896"/>
      <c r="NUX896"/>
      <c r="NUY896"/>
      <c r="NUZ896"/>
      <c r="NVA896"/>
      <c r="NVB896"/>
      <c r="NVC896"/>
      <c r="NVD896"/>
      <c r="NVE896"/>
      <c r="NVF896"/>
      <c r="NVG896"/>
      <c r="NVH896"/>
      <c r="NVI896"/>
      <c r="NVJ896"/>
      <c r="NVK896"/>
      <c r="NVL896"/>
      <c r="NVM896"/>
      <c r="NVN896"/>
      <c r="NVO896"/>
      <c r="NVP896"/>
      <c r="NVQ896"/>
      <c r="NVR896"/>
      <c r="NVS896"/>
      <c r="NVT896"/>
      <c r="NVU896"/>
      <c r="NVV896"/>
      <c r="NVW896"/>
      <c r="NVX896"/>
      <c r="NVY896"/>
      <c r="NVZ896"/>
      <c r="NWA896"/>
      <c r="NWB896"/>
      <c r="NWC896"/>
      <c r="NWD896"/>
      <c r="NWE896"/>
      <c r="NWF896"/>
      <c r="NWG896"/>
      <c r="NWH896"/>
      <c r="NWI896"/>
      <c r="NWJ896"/>
      <c r="NWK896"/>
      <c r="NWL896"/>
      <c r="NWM896"/>
      <c r="NWN896"/>
      <c r="NWO896"/>
      <c r="NWP896"/>
      <c r="NWQ896"/>
      <c r="NWR896"/>
      <c r="NWS896"/>
      <c r="NWT896"/>
      <c r="NWU896"/>
      <c r="NWV896"/>
      <c r="NWW896"/>
      <c r="NWX896"/>
      <c r="NWY896"/>
      <c r="NWZ896"/>
      <c r="NXA896"/>
      <c r="NXB896"/>
      <c r="NXC896"/>
      <c r="NXD896"/>
      <c r="NXE896"/>
      <c r="NXF896"/>
      <c r="NXG896"/>
      <c r="NXH896"/>
      <c r="NXI896"/>
      <c r="NXJ896"/>
      <c r="NXK896"/>
      <c r="NXL896"/>
      <c r="NXM896"/>
      <c r="NXN896"/>
      <c r="NXO896"/>
      <c r="NXP896"/>
      <c r="NXQ896"/>
      <c r="NXR896"/>
      <c r="NXS896"/>
      <c r="NXT896"/>
      <c r="NXU896"/>
      <c r="NXV896"/>
      <c r="NXW896"/>
      <c r="NXX896"/>
      <c r="NXY896"/>
      <c r="NXZ896"/>
      <c r="NYA896"/>
      <c r="NYB896"/>
      <c r="NYC896"/>
      <c r="NYD896"/>
      <c r="NYE896"/>
      <c r="NYF896"/>
      <c r="NYG896"/>
      <c r="NYH896"/>
      <c r="NYI896"/>
      <c r="NYJ896"/>
      <c r="NYK896"/>
      <c r="NYL896"/>
      <c r="NYM896"/>
      <c r="NYN896"/>
      <c r="NYO896"/>
      <c r="NYP896"/>
      <c r="NYQ896"/>
      <c r="NYR896"/>
      <c r="NYS896"/>
      <c r="NYT896"/>
      <c r="NYU896"/>
      <c r="NYV896"/>
      <c r="NYW896"/>
      <c r="NYX896"/>
      <c r="NYY896"/>
      <c r="NYZ896"/>
      <c r="NZA896"/>
      <c r="NZB896"/>
      <c r="NZC896"/>
      <c r="NZD896"/>
      <c r="NZE896"/>
      <c r="NZF896"/>
      <c r="NZG896"/>
      <c r="NZH896"/>
      <c r="NZI896"/>
      <c r="NZJ896"/>
      <c r="NZK896"/>
      <c r="NZL896"/>
      <c r="NZM896"/>
      <c r="NZN896"/>
      <c r="NZO896"/>
      <c r="NZP896"/>
      <c r="NZQ896"/>
      <c r="NZR896"/>
      <c r="NZS896"/>
      <c r="NZT896"/>
      <c r="NZU896"/>
      <c r="NZV896"/>
      <c r="NZW896"/>
      <c r="NZX896"/>
      <c r="NZY896"/>
      <c r="NZZ896"/>
      <c r="OAA896"/>
      <c r="OAB896"/>
      <c r="OAC896"/>
      <c r="OAD896"/>
      <c r="OAE896"/>
      <c r="OAF896"/>
      <c r="OAG896"/>
      <c r="OAH896"/>
      <c r="OAI896"/>
      <c r="OAJ896"/>
      <c r="OAK896"/>
      <c r="OAL896"/>
      <c r="OAM896"/>
      <c r="OAN896"/>
      <c r="OAO896"/>
      <c r="OAP896"/>
      <c r="OAQ896"/>
      <c r="OAR896"/>
      <c r="OAS896"/>
      <c r="OAT896"/>
      <c r="OAU896"/>
      <c r="OAV896"/>
      <c r="OAW896"/>
      <c r="OAX896"/>
      <c r="OAY896"/>
      <c r="OAZ896"/>
      <c r="OBA896"/>
      <c r="OBB896"/>
      <c r="OBC896"/>
      <c r="OBD896"/>
      <c r="OBE896"/>
      <c r="OBF896"/>
      <c r="OBG896"/>
      <c r="OBH896"/>
      <c r="OBI896"/>
      <c r="OBJ896"/>
      <c r="OBK896"/>
      <c r="OBL896"/>
      <c r="OBM896"/>
      <c r="OBN896"/>
      <c r="OBO896"/>
      <c r="OBP896"/>
      <c r="OBQ896"/>
      <c r="OBR896"/>
      <c r="OBS896"/>
      <c r="OBT896"/>
      <c r="OBU896"/>
      <c r="OBV896"/>
      <c r="OBW896"/>
      <c r="OBX896"/>
      <c r="OBY896"/>
      <c r="OBZ896"/>
      <c r="OCA896"/>
      <c r="OCB896"/>
      <c r="OCC896"/>
      <c r="OCD896"/>
      <c r="OCE896"/>
      <c r="OCF896"/>
      <c r="OCG896"/>
      <c r="OCH896"/>
      <c r="OCI896"/>
      <c r="OCJ896"/>
      <c r="OCK896"/>
      <c r="OCL896"/>
      <c r="OCM896"/>
      <c r="OCN896"/>
      <c r="OCO896"/>
      <c r="OCP896"/>
      <c r="OCQ896"/>
      <c r="OCR896"/>
      <c r="OCS896"/>
      <c r="OCT896"/>
      <c r="OCU896"/>
      <c r="OCV896"/>
      <c r="OCW896"/>
      <c r="OCX896"/>
      <c r="OCY896"/>
      <c r="OCZ896"/>
      <c r="ODA896"/>
      <c r="ODB896"/>
      <c r="ODC896"/>
      <c r="ODD896"/>
      <c r="ODE896"/>
      <c r="ODF896"/>
      <c r="ODG896"/>
      <c r="ODH896"/>
      <c r="ODI896"/>
      <c r="ODJ896"/>
      <c r="ODK896"/>
      <c r="ODL896"/>
      <c r="ODM896"/>
      <c r="ODN896"/>
      <c r="ODO896"/>
      <c r="ODP896"/>
      <c r="ODQ896"/>
      <c r="ODR896"/>
      <c r="ODS896"/>
      <c r="ODT896"/>
      <c r="ODU896"/>
      <c r="ODV896"/>
      <c r="ODW896"/>
      <c r="ODX896"/>
      <c r="ODY896"/>
      <c r="ODZ896"/>
      <c r="OEA896"/>
      <c r="OEB896"/>
      <c r="OEC896"/>
      <c r="OED896"/>
      <c r="OEE896"/>
      <c r="OEF896"/>
      <c r="OEG896"/>
      <c r="OEH896"/>
      <c r="OEI896"/>
      <c r="OEJ896"/>
      <c r="OEK896"/>
      <c r="OEL896"/>
      <c r="OEM896"/>
      <c r="OEN896"/>
      <c r="OEO896"/>
      <c r="OEP896"/>
      <c r="OEQ896"/>
      <c r="OER896"/>
      <c r="OES896"/>
      <c r="OET896"/>
      <c r="OEU896"/>
      <c r="OEV896"/>
      <c r="OEW896"/>
      <c r="OEX896"/>
      <c r="OEY896"/>
      <c r="OEZ896"/>
      <c r="OFA896"/>
      <c r="OFB896"/>
      <c r="OFC896"/>
      <c r="OFD896"/>
      <c r="OFE896"/>
      <c r="OFF896"/>
      <c r="OFG896"/>
      <c r="OFH896"/>
      <c r="OFI896"/>
      <c r="OFJ896"/>
      <c r="OFK896"/>
      <c r="OFL896"/>
      <c r="OFM896"/>
      <c r="OFN896"/>
      <c r="OFO896"/>
      <c r="OFP896"/>
      <c r="OFQ896"/>
      <c r="OFR896"/>
      <c r="OFS896"/>
      <c r="OFT896"/>
      <c r="OFU896"/>
      <c r="OFV896"/>
      <c r="OFW896"/>
      <c r="OFX896"/>
      <c r="OFY896"/>
      <c r="OFZ896"/>
      <c r="OGA896"/>
      <c r="OGB896"/>
      <c r="OGC896"/>
      <c r="OGD896"/>
      <c r="OGE896"/>
      <c r="OGF896"/>
      <c r="OGG896"/>
      <c r="OGH896"/>
      <c r="OGI896"/>
      <c r="OGJ896"/>
      <c r="OGK896"/>
      <c r="OGL896"/>
      <c r="OGM896"/>
      <c r="OGN896"/>
      <c r="OGO896"/>
      <c r="OGP896"/>
      <c r="OGQ896"/>
      <c r="OGR896"/>
      <c r="OGS896"/>
      <c r="OGT896"/>
      <c r="OGU896"/>
      <c r="OGV896"/>
      <c r="OGW896"/>
      <c r="OGX896"/>
      <c r="OGY896"/>
      <c r="OGZ896"/>
      <c r="OHA896"/>
      <c r="OHB896"/>
      <c r="OHC896"/>
      <c r="OHD896"/>
      <c r="OHE896"/>
      <c r="OHF896"/>
      <c r="OHG896"/>
      <c r="OHH896"/>
      <c r="OHI896"/>
      <c r="OHJ896"/>
      <c r="OHK896"/>
      <c r="OHL896"/>
      <c r="OHM896"/>
      <c r="OHN896"/>
      <c r="OHO896"/>
      <c r="OHP896"/>
      <c r="OHQ896"/>
      <c r="OHR896"/>
      <c r="OHS896"/>
      <c r="OHT896"/>
      <c r="OHU896"/>
      <c r="OHV896"/>
      <c r="OHW896"/>
      <c r="OHX896"/>
      <c r="OHY896"/>
      <c r="OHZ896"/>
      <c r="OIA896"/>
      <c r="OIB896"/>
      <c r="OIC896"/>
      <c r="OID896"/>
      <c r="OIE896"/>
      <c r="OIF896"/>
      <c r="OIG896"/>
      <c r="OIH896"/>
      <c r="OII896"/>
      <c r="OIJ896"/>
      <c r="OIK896"/>
      <c r="OIL896"/>
      <c r="OIM896"/>
      <c r="OIN896"/>
      <c r="OIO896"/>
      <c r="OIP896"/>
      <c r="OIQ896"/>
      <c r="OIR896"/>
      <c r="OIS896"/>
      <c r="OIT896"/>
      <c r="OIU896"/>
      <c r="OIV896"/>
      <c r="OIW896"/>
      <c r="OIX896"/>
      <c r="OIY896"/>
      <c r="OIZ896"/>
      <c r="OJA896"/>
      <c r="OJB896"/>
      <c r="OJC896"/>
      <c r="OJD896"/>
      <c r="OJE896"/>
      <c r="OJF896"/>
      <c r="OJG896"/>
      <c r="OJH896"/>
      <c r="OJI896"/>
      <c r="OJJ896"/>
      <c r="OJK896"/>
      <c r="OJL896"/>
      <c r="OJM896"/>
      <c r="OJN896"/>
      <c r="OJO896"/>
      <c r="OJP896"/>
      <c r="OJQ896"/>
      <c r="OJR896"/>
      <c r="OJS896"/>
      <c r="OJT896"/>
      <c r="OJU896"/>
      <c r="OJV896"/>
      <c r="OJW896"/>
      <c r="OJX896"/>
      <c r="OJY896"/>
      <c r="OJZ896"/>
      <c r="OKA896"/>
      <c r="OKB896"/>
      <c r="OKC896"/>
      <c r="OKD896"/>
      <c r="OKE896"/>
      <c r="OKF896"/>
      <c r="OKG896"/>
      <c r="OKH896"/>
      <c r="OKI896"/>
      <c r="OKJ896"/>
      <c r="OKK896"/>
      <c r="OKL896"/>
      <c r="OKM896"/>
      <c r="OKN896"/>
      <c r="OKO896"/>
      <c r="OKP896"/>
      <c r="OKQ896"/>
      <c r="OKR896"/>
      <c r="OKS896"/>
      <c r="OKT896"/>
      <c r="OKU896"/>
      <c r="OKV896"/>
      <c r="OKW896"/>
      <c r="OKX896"/>
      <c r="OKY896"/>
      <c r="OKZ896"/>
      <c r="OLA896"/>
      <c r="OLB896"/>
      <c r="OLC896"/>
      <c r="OLD896"/>
      <c r="OLE896"/>
      <c r="OLF896"/>
      <c r="OLG896"/>
      <c r="OLH896"/>
      <c r="OLI896"/>
      <c r="OLJ896"/>
      <c r="OLK896"/>
      <c r="OLL896"/>
      <c r="OLM896"/>
      <c r="OLN896"/>
      <c r="OLO896"/>
      <c r="OLP896"/>
      <c r="OLQ896"/>
      <c r="OLR896"/>
      <c r="OLS896"/>
      <c r="OLT896"/>
      <c r="OLU896"/>
      <c r="OLV896"/>
      <c r="OLW896"/>
      <c r="OLX896"/>
      <c r="OLY896"/>
      <c r="OLZ896"/>
      <c r="OMA896"/>
      <c r="OMB896"/>
      <c r="OMC896"/>
      <c r="OMD896"/>
      <c r="OME896"/>
      <c r="OMF896"/>
      <c r="OMG896"/>
      <c r="OMH896"/>
      <c r="OMI896"/>
      <c r="OMJ896"/>
      <c r="OMK896"/>
      <c r="OML896"/>
      <c r="OMM896"/>
      <c r="OMN896"/>
      <c r="OMO896"/>
      <c r="OMP896"/>
      <c r="OMQ896"/>
      <c r="OMR896"/>
      <c r="OMS896"/>
      <c r="OMT896"/>
      <c r="OMU896"/>
      <c r="OMV896"/>
      <c r="OMW896"/>
      <c r="OMX896"/>
      <c r="OMY896"/>
      <c r="OMZ896"/>
      <c r="ONA896"/>
      <c r="ONB896"/>
      <c r="ONC896"/>
      <c r="OND896"/>
      <c r="ONE896"/>
      <c r="ONF896"/>
      <c r="ONG896"/>
      <c r="ONH896"/>
      <c r="ONI896"/>
      <c r="ONJ896"/>
      <c r="ONK896"/>
      <c r="ONL896"/>
      <c r="ONM896"/>
      <c r="ONN896"/>
      <c r="ONO896"/>
      <c r="ONP896"/>
      <c r="ONQ896"/>
      <c r="ONR896"/>
      <c r="ONS896"/>
      <c r="ONT896"/>
      <c r="ONU896"/>
      <c r="ONV896"/>
      <c r="ONW896"/>
      <c r="ONX896"/>
      <c r="ONY896"/>
      <c r="ONZ896"/>
      <c r="OOA896"/>
      <c r="OOB896"/>
      <c r="OOC896"/>
      <c r="OOD896"/>
      <c r="OOE896"/>
      <c r="OOF896"/>
      <c r="OOG896"/>
      <c r="OOH896"/>
      <c r="OOI896"/>
      <c r="OOJ896"/>
      <c r="OOK896"/>
      <c r="OOL896"/>
      <c r="OOM896"/>
      <c r="OON896"/>
      <c r="OOO896"/>
      <c r="OOP896"/>
      <c r="OOQ896"/>
      <c r="OOR896"/>
      <c r="OOS896"/>
      <c r="OOT896"/>
      <c r="OOU896"/>
      <c r="OOV896"/>
      <c r="OOW896"/>
      <c r="OOX896"/>
      <c r="OOY896"/>
      <c r="OOZ896"/>
      <c r="OPA896"/>
      <c r="OPB896"/>
      <c r="OPC896"/>
      <c r="OPD896"/>
      <c r="OPE896"/>
      <c r="OPF896"/>
      <c r="OPG896"/>
      <c r="OPH896"/>
      <c r="OPI896"/>
      <c r="OPJ896"/>
      <c r="OPK896"/>
      <c r="OPL896"/>
      <c r="OPM896"/>
      <c r="OPN896"/>
      <c r="OPO896"/>
      <c r="OPP896"/>
      <c r="OPQ896"/>
      <c r="OPR896"/>
      <c r="OPS896"/>
      <c r="OPT896"/>
      <c r="OPU896"/>
      <c r="OPV896"/>
      <c r="OPW896"/>
      <c r="OPX896"/>
      <c r="OPY896"/>
      <c r="OPZ896"/>
      <c r="OQA896"/>
      <c r="OQB896"/>
      <c r="OQC896"/>
      <c r="OQD896"/>
      <c r="OQE896"/>
      <c r="OQF896"/>
      <c r="OQG896"/>
      <c r="OQH896"/>
      <c r="OQI896"/>
      <c r="OQJ896"/>
      <c r="OQK896"/>
      <c r="OQL896"/>
      <c r="OQM896"/>
      <c r="OQN896"/>
      <c r="OQO896"/>
      <c r="OQP896"/>
      <c r="OQQ896"/>
      <c r="OQR896"/>
      <c r="OQS896"/>
      <c r="OQT896"/>
      <c r="OQU896"/>
      <c r="OQV896"/>
      <c r="OQW896"/>
      <c r="OQX896"/>
      <c r="OQY896"/>
      <c r="OQZ896"/>
      <c r="ORA896"/>
      <c r="ORB896"/>
      <c r="ORC896"/>
      <c r="ORD896"/>
      <c r="ORE896"/>
      <c r="ORF896"/>
      <c r="ORG896"/>
      <c r="ORH896"/>
      <c r="ORI896"/>
      <c r="ORJ896"/>
      <c r="ORK896"/>
      <c r="ORL896"/>
      <c r="ORM896"/>
      <c r="ORN896"/>
      <c r="ORO896"/>
      <c r="ORP896"/>
      <c r="ORQ896"/>
      <c r="ORR896"/>
      <c r="ORS896"/>
      <c r="ORT896"/>
      <c r="ORU896"/>
      <c r="ORV896"/>
      <c r="ORW896"/>
      <c r="ORX896"/>
      <c r="ORY896"/>
      <c r="ORZ896"/>
      <c r="OSA896"/>
      <c r="OSB896"/>
      <c r="OSC896"/>
      <c r="OSD896"/>
      <c r="OSE896"/>
      <c r="OSF896"/>
      <c r="OSG896"/>
      <c r="OSH896"/>
      <c r="OSI896"/>
      <c r="OSJ896"/>
      <c r="OSK896"/>
      <c r="OSL896"/>
      <c r="OSM896"/>
      <c r="OSN896"/>
      <c r="OSO896"/>
      <c r="OSP896"/>
      <c r="OSQ896"/>
      <c r="OSR896"/>
      <c r="OSS896"/>
      <c r="OST896"/>
      <c r="OSU896"/>
      <c r="OSV896"/>
      <c r="OSW896"/>
      <c r="OSX896"/>
      <c r="OSY896"/>
      <c r="OSZ896"/>
      <c r="OTA896"/>
      <c r="OTB896"/>
      <c r="OTC896"/>
      <c r="OTD896"/>
      <c r="OTE896"/>
      <c r="OTF896"/>
      <c r="OTG896"/>
      <c r="OTH896"/>
      <c r="OTI896"/>
      <c r="OTJ896"/>
      <c r="OTK896"/>
      <c r="OTL896"/>
      <c r="OTM896"/>
      <c r="OTN896"/>
      <c r="OTO896"/>
      <c r="OTP896"/>
      <c r="OTQ896"/>
      <c r="OTR896"/>
      <c r="OTS896"/>
      <c r="OTT896"/>
      <c r="OTU896"/>
      <c r="OTV896"/>
      <c r="OTW896"/>
      <c r="OTX896"/>
      <c r="OTY896"/>
      <c r="OTZ896"/>
      <c r="OUA896"/>
      <c r="OUB896"/>
      <c r="OUC896"/>
      <c r="OUD896"/>
      <c r="OUE896"/>
      <c r="OUF896"/>
      <c r="OUG896"/>
      <c r="OUH896"/>
      <c r="OUI896"/>
      <c r="OUJ896"/>
      <c r="OUK896"/>
      <c r="OUL896"/>
      <c r="OUM896"/>
      <c r="OUN896"/>
      <c r="OUO896"/>
      <c r="OUP896"/>
      <c r="OUQ896"/>
      <c r="OUR896"/>
      <c r="OUS896"/>
      <c r="OUT896"/>
      <c r="OUU896"/>
      <c r="OUV896"/>
      <c r="OUW896"/>
      <c r="OUX896"/>
      <c r="OUY896"/>
      <c r="OUZ896"/>
      <c r="OVA896"/>
      <c r="OVB896"/>
      <c r="OVC896"/>
      <c r="OVD896"/>
      <c r="OVE896"/>
      <c r="OVF896"/>
      <c r="OVG896"/>
      <c r="OVH896"/>
      <c r="OVI896"/>
      <c r="OVJ896"/>
      <c r="OVK896"/>
      <c r="OVL896"/>
      <c r="OVM896"/>
      <c r="OVN896"/>
      <c r="OVO896"/>
      <c r="OVP896"/>
      <c r="OVQ896"/>
      <c r="OVR896"/>
      <c r="OVS896"/>
      <c r="OVT896"/>
      <c r="OVU896"/>
      <c r="OVV896"/>
      <c r="OVW896"/>
      <c r="OVX896"/>
      <c r="OVY896"/>
      <c r="OVZ896"/>
      <c r="OWA896"/>
      <c r="OWB896"/>
      <c r="OWC896"/>
      <c r="OWD896"/>
      <c r="OWE896"/>
      <c r="OWF896"/>
      <c r="OWG896"/>
      <c r="OWH896"/>
      <c r="OWI896"/>
      <c r="OWJ896"/>
      <c r="OWK896"/>
      <c r="OWL896"/>
      <c r="OWM896"/>
      <c r="OWN896"/>
      <c r="OWO896"/>
      <c r="OWP896"/>
      <c r="OWQ896"/>
      <c r="OWR896"/>
      <c r="OWS896"/>
      <c r="OWT896"/>
      <c r="OWU896"/>
      <c r="OWV896"/>
      <c r="OWW896"/>
      <c r="OWX896"/>
      <c r="OWY896"/>
      <c r="OWZ896"/>
      <c r="OXA896"/>
      <c r="OXB896"/>
      <c r="OXC896"/>
      <c r="OXD896"/>
      <c r="OXE896"/>
      <c r="OXF896"/>
      <c r="OXG896"/>
      <c r="OXH896"/>
      <c r="OXI896"/>
      <c r="OXJ896"/>
      <c r="OXK896"/>
      <c r="OXL896"/>
      <c r="OXM896"/>
      <c r="OXN896"/>
      <c r="OXO896"/>
      <c r="OXP896"/>
      <c r="OXQ896"/>
      <c r="OXR896"/>
      <c r="OXS896"/>
      <c r="OXT896"/>
      <c r="OXU896"/>
      <c r="OXV896"/>
      <c r="OXW896"/>
      <c r="OXX896"/>
      <c r="OXY896"/>
      <c r="OXZ896"/>
      <c r="OYA896"/>
      <c r="OYB896"/>
      <c r="OYC896"/>
      <c r="OYD896"/>
      <c r="OYE896"/>
      <c r="OYF896"/>
      <c r="OYG896"/>
      <c r="OYH896"/>
      <c r="OYI896"/>
      <c r="OYJ896"/>
      <c r="OYK896"/>
      <c r="OYL896"/>
      <c r="OYM896"/>
      <c r="OYN896"/>
      <c r="OYO896"/>
      <c r="OYP896"/>
      <c r="OYQ896"/>
      <c r="OYR896"/>
      <c r="OYS896"/>
      <c r="OYT896"/>
      <c r="OYU896"/>
      <c r="OYV896"/>
      <c r="OYW896"/>
      <c r="OYX896"/>
      <c r="OYY896"/>
      <c r="OYZ896"/>
      <c r="OZA896"/>
      <c r="OZB896"/>
      <c r="OZC896"/>
      <c r="OZD896"/>
      <c r="OZE896"/>
      <c r="OZF896"/>
      <c r="OZG896"/>
      <c r="OZH896"/>
      <c r="OZI896"/>
      <c r="OZJ896"/>
      <c r="OZK896"/>
      <c r="OZL896"/>
      <c r="OZM896"/>
      <c r="OZN896"/>
      <c r="OZO896"/>
      <c r="OZP896"/>
      <c r="OZQ896"/>
      <c r="OZR896"/>
      <c r="OZS896"/>
      <c r="OZT896"/>
      <c r="OZU896"/>
      <c r="OZV896"/>
      <c r="OZW896"/>
      <c r="OZX896"/>
      <c r="OZY896"/>
      <c r="OZZ896"/>
      <c r="PAA896"/>
      <c r="PAB896"/>
      <c r="PAC896"/>
      <c r="PAD896"/>
      <c r="PAE896"/>
      <c r="PAF896"/>
      <c r="PAG896"/>
      <c r="PAH896"/>
      <c r="PAI896"/>
      <c r="PAJ896"/>
      <c r="PAK896"/>
      <c r="PAL896"/>
      <c r="PAM896"/>
      <c r="PAN896"/>
      <c r="PAO896"/>
      <c r="PAP896"/>
      <c r="PAQ896"/>
      <c r="PAR896"/>
      <c r="PAS896"/>
      <c r="PAT896"/>
      <c r="PAU896"/>
      <c r="PAV896"/>
      <c r="PAW896"/>
      <c r="PAX896"/>
      <c r="PAY896"/>
      <c r="PAZ896"/>
      <c r="PBA896"/>
      <c r="PBB896"/>
      <c r="PBC896"/>
      <c r="PBD896"/>
      <c r="PBE896"/>
      <c r="PBF896"/>
      <c r="PBG896"/>
      <c r="PBH896"/>
      <c r="PBI896"/>
      <c r="PBJ896"/>
      <c r="PBK896"/>
      <c r="PBL896"/>
      <c r="PBM896"/>
      <c r="PBN896"/>
      <c r="PBO896"/>
      <c r="PBP896"/>
      <c r="PBQ896"/>
      <c r="PBR896"/>
      <c r="PBS896"/>
      <c r="PBT896"/>
      <c r="PBU896"/>
      <c r="PBV896"/>
      <c r="PBW896"/>
      <c r="PBX896"/>
      <c r="PBY896"/>
      <c r="PBZ896"/>
      <c r="PCA896"/>
      <c r="PCB896"/>
      <c r="PCC896"/>
      <c r="PCD896"/>
      <c r="PCE896"/>
      <c r="PCF896"/>
      <c r="PCG896"/>
      <c r="PCH896"/>
      <c r="PCI896"/>
      <c r="PCJ896"/>
      <c r="PCK896"/>
      <c r="PCL896"/>
      <c r="PCM896"/>
      <c r="PCN896"/>
      <c r="PCO896"/>
      <c r="PCP896"/>
      <c r="PCQ896"/>
      <c r="PCR896"/>
      <c r="PCS896"/>
      <c r="PCT896"/>
      <c r="PCU896"/>
      <c r="PCV896"/>
      <c r="PCW896"/>
      <c r="PCX896"/>
      <c r="PCY896"/>
      <c r="PCZ896"/>
      <c r="PDA896"/>
      <c r="PDB896"/>
      <c r="PDC896"/>
      <c r="PDD896"/>
      <c r="PDE896"/>
      <c r="PDF896"/>
      <c r="PDG896"/>
      <c r="PDH896"/>
      <c r="PDI896"/>
      <c r="PDJ896"/>
      <c r="PDK896"/>
      <c r="PDL896"/>
      <c r="PDM896"/>
      <c r="PDN896"/>
      <c r="PDO896"/>
      <c r="PDP896"/>
      <c r="PDQ896"/>
      <c r="PDR896"/>
      <c r="PDS896"/>
      <c r="PDT896"/>
      <c r="PDU896"/>
      <c r="PDV896"/>
      <c r="PDW896"/>
      <c r="PDX896"/>
      <c r="PDY896"/>
      <c r="PDZ896"/>
      <c r="PEA896"/>
      <c r="PEB896"/>
      <c r="PEC896"/>
      <c r="PED896"/>
      <c r="PEE896"/>
      <c r="PEF896"/>
      <c r="PEG896"/>
      <c r="PEH896"/>
      <c r="PEI896"/>
      <c r="PEJ896"/>
      <c r="PEK896"/>
      <c r="PEL896"/>
      <c r="PEM896"/>
      <c r="PEN896"/>
      <c r="PEO896"/>
      <c r="PEP896"/>
      <c r="PEQ896"/>
      <c r="PER896"/>
      <c r="PES896"/>
      <c r="PET896"/>
      <c r="PEU896"/>
      <c r="PEV896"/>
      <c r="PEW896"/>
      <c r="PEX896"/>
      <c r="PEY896"/>
      <c r="PEZ896"/>
      <c r="PFA896"/>
      <c r="PFB896"/>
      <c r="PFC896"/>
      <c r="PFD896"/>
      <c r="PFE896"/>
      <c r="PFF896"/>
      <c r="PFG896"/>
      <c r="PFH896"/>
      <c r="PFI896"/>
      <c r="PFJ896"/>
      <c r="PFK896"/>
      <c r="PFL896"/>
      <c r="PFM896"/>
      <c r="PFN896"/>
      <c r="PFO896"/>
      <c r="PFP896"/>
      <c r="PFQ896"/>
      <c r="PFR896"/>
      <c r="PFS896"/>
      <c r="PFT896"/>
      <c r="PFU896"/>
      <c r="PFV896"/>
      <c r="PFW896"/>
      <c r="PFX896"/>
      <c r="PFY896"/>
      <c r="PFZ896"/>
      <c r="PGA896"/>
      <c r="PGB896"/>
      <c r="PGC896"/>
      <c r="PGD896"/>
      <c r="PGE896"/>
      <c r="PGF896"/>
      <c r="PGG896"/>
      <c r="PGH896"/>
      <c r="PGI896"/>
      <c r="PGJ896"/>
      <c r="PGK896"/>
      <c r="PGL896"/>
      <c r="PGM896"/>
      <c r="PGN896"/>
      <c r="PGO896"/>
      <c r="PGP896"/>
      <c r="PGQ896"/>
      <c r="PGR896"/>
      <c r="PGS896"/>
      <c r="PGT896"/>
      <c r="PGU896"/>
      <c r="PGV896"/>
      <c r="PGW896"/>
      <c r="PGX896"/>
      <c r="PGY896"/>
      <c r="PGZ896"/>
      <c r="PHA896"/>
      <c r="PHB896"/>
      <c r="PHC896"/>
      <c r="PHD896"/>
      <c r="PHE896"/>
      <c r="PHF896"/>
      <c r="PHG896"/>
      <c r="PHH896"/>
      <c r="PHI896"/>
      <c r="PHJ896"/>
      <c r="PHK896"/>
      <c r="PHL896"/>
      <c r="PHM896"/>
      <c r="PHN896"/>
      <c r="PHO896"/>
      <c r="PHP896"/>
      <c r="PHQ896"/>
      <c r="PHR896"/>
      <c r="PHS896"/>
      <c r="PHT896"/>
      <c r="PHU896"/>
      <c r="PHV896"/>
      <c r="PHW896"/>
      <c r="PHX896"/>
      <c r="PHY896"/>
      <c r="PHZ896"/>
      <c r="PIA896"/>
      <c r="PIB896"/>
      <c r="PIC896"/>
      <c r="PID896"/>
      <c r="PIE896"/>
      <c r="PIF896"/>
      <c r="PIG896"/>
      <c r="PIH896"/>
      <c r="PII896"/>
      <c r="PIJ896"/>
      <c r="PIK896"/>
      <c r="PIL896"/>
      <c r="PIM896"/>
      <c r="PIN896"/>
      <c r="PIO896"/>
      <c r="PIP896"/>
      <c r="PIQ896"/>
      <c r="PIR896"/>
      <c r="PIS896"/>
      <c r="PIT896"/>
      <c r="PIU896"/>
      <c r="PIV896"/>
      <c r="PIW896"/>
      <c r="PIX896"/>
      <c r="PIY896"/>
      <c r="PIZ896"/>
      <c r="PJA896"/>
      <c r="PJB896"/>
      <c r="PJC896"/>
      <c r="PJD896"/>
      <c r="PJE896"/>
      <c r="PJF896"/>
      <c r="PJG896"/>
      <c r="PJH896"/>
      <c r="PJI896"/>
      <c r="PJJ896"/>
      <c r="PJK896"/>
      <c r="PJL896"/>
      <c r="PJM896"/>
      <c r="PJN896"/>
      <c r="PJO896"/>
      <c r="PJP896"/>
      <c r="PJQ896"/>
      <c r="PJR896"/>
      <c r="PJS896"/>
      <c r="PJT896"/>
      <c r="PJU896"/>
      <c r="PJV896"/>
      <c r="PJW896"/>
      <c r="PJX896"/>
      <c r="PJY896"/>
      <c r="PJZ896"/>
      <c r="PKA896"/>
      <c r="PKB896"/>
      <c r="PKC896"/>
      <c r="PKD896"/>
      <c r="PKE896"/>
      <c r="PKF896"/>
      <c r="PKG896"/>
      <c r="PKH896"/>
      <c r="PKI896"/>
      <c r="PKJ896"/>
      <c r="PKK896"/>
      <c r="PKL896"/>
      <c r="PKM896"/>
      <c r="PKN896"/>
      <c r="PKO896"/>
      <c r="PKP896"/>
      <c r="PKQ896"/>
      <c r="PKR896"/>
      <c r="PKS896"/>
      <c r="PKT896"/>
      <c r="PKU896"/>
      <c r="PKV896"/>
      <c r="PKW896"/>
      <c r="PKX896"/>
      <c r="PKY896"/>
      <c r="PKZ896"/>
      <c r="PLA896"/>
      <c r="PLB896"/>
      <c r="PLC896"/>
      <c r="PLD896"/>
      <c r="PLE896"/>
      <c r="PLF896"/>
      <c r="PLG896"/>
      <c r="PLH896"/>
      <c r="PLI896"/>
      <c r="PLJ896"/>
      <c r="PLK896"/>
      <c r="PLL896"/>
      <c r="PLM896"/>
      <c r="PLN896"/>
      <c r="PLO896"/>
      <c r="PLP896"/>
      <c r="PLQ896"/>
      <c r="PLR896"/>
      <c r="PLS896"/>
      <c r="PLT896"/>
      <c r="PLU896"/>
      <c r="PLV896"/>
      <c r="PLW896"/>
      <c r="PLX896"/>
      <c r="PLY896"/>
      <c r="PLZ896"/>
      <c r="PMA896"/>
      <c r="PMB896"/>
      <c r="PMC896"/>
      <c r="PMD896"/>
      <c r="PME896"/>
      <c r="PMF896"/>
      <c r="PMG896"/>
      <c r="PMH896"/>
      <c r="PMI896"/>
      <c r="PMJ896"/>
      <c r="PMK896"/>
      <c r="PML896"/>
      <c r="PMM896"/>
      <c r="PMN896"/>
      <c r="PMO896"/>
      <c r="PMP896"/>
      <c r="PMQ896"/>
      <c r="PMR896"/>
      <c r="PMS896"/>
      <c r="PMT896"/>
      <c r="PMU896"/>
      <c r="PMV896"/>
      <c r="PMW896"/>
      <c r="PMX896"/>
      <c r="PMY896"/>
      <c r="PMZ896"/>
      <c r="PNA896"/>
      <c r="PNB896"/>
      <c r="PNC896"/>
      <c r="PND896"/>
      <c r="PNE896"/>
      <c r="PNF896"/>
      <c r="PNG896"/>
      <c r="PNH896"/>
      <c r="PNI896"/>
      <c r="PNJ896"/>
      <c r="PNK896"/>
      <c r="PNL896"/>
      <c r="PNM896"/>
      <c r="PNN896"/>
      <c r="PNO896"/>
      <c r="PNP896"/>
      <c r="PNQ896"/>
      <c r="PNR896"/>
      <c r="PNS896"/>
      <c r="PNT896"/>
      <c r="PNU896"/>
      <c r="PNV896"/>
      <c r="PNW896"/>
      <c r="PNX896"/>
      <c r="PNY896"/>
      <c r="PNZ896"/>
      <c r="POA896"/>
      <c r="POB896"/>
      <c r="POC896"/>
      <c r="POD896"/>
      <c r="POE896"/>
      <c r="POF896"/>
      <c r="POG896"/>
      <c r="POH896"/>
      <c r="POI896"/>
      <c r="POJ896"/>
      <c r="POK896"/>
      <c r="POL896"/>
      <c r="POM896"/>
      <c r="PON896"/>
      <c r="POO896"/>
      <c r="POP896"/>
      <c r="POQ896"/>
      <c r="POR896"/>
      <c r="POS896"/>
      <c r="POT896"/>
      <c r="POU896"/>
      <c r="POV896"/>
      <c r="POW896"/>
      <c r="POX896"/>
      <c r="POY896"/>
      <c r="POZ896"/>
      <c r="PPA896"/>
      <c r="PPB896"/>
      <c r="PPC896"/>
      <c r="PPD896"/>
      <c r="PPE896"/>
      <c r="PPF896"/>
      <c r="PPG896"/>
      <c r="PPH896"/>
      <c r="PPI896"/>
      <c r="PPJ896"/>
      <c r="PPK896"/>
      <c r="PPL896"/>
      <c r="PPM896"/>
      <c r="PPN896"/>
      <c r="PPO896"/>
      <c r="PPP896"/>
      <c r="PPQ896"/>
      <c r="PPR896"/>
      <c r="PPS896"/>
      <c r="PPT896"/>
      <c r="PPU896"/>
      <c r="PPV896"/>
      <c r="PPW896"/>
      <c r="PPX896"/>
      <c r="PPY896"/>
      <c r="PPZ896"/>
      <c r="PQA896"/>
      <c r="PQB896"/>
      <c r="PQC896"/>
      <c r="PQD896"/>
      <c r="PQE896"/>
      <c r="PQF896"/>
      <c r="PQG896"/>
      <c r="PQH896"/>
      <c r="PQI896"/>
      <c r="PQJ896"/>
      <c r="PQK896"/>
      <c r="PQL896"/>
      <c r="PQM896"/>
      <c r="PQN896"/>
      <c r="PQO896"/>
      <c r="PQP896"/>
      <c r="PQQ896"/>
      <c r="PQR896"/>
      <c r="PQS896"/>
      <c r="PQT896"/>
      <c r="PQU896"/>
      <c r="PQV896"/>
      <c r="PQW896"/>
      <c r="PQX896"/>
      <c r="PQY896"/>
      <c r="PQZ896"/>
      <c r="PRA896"/>
      <c r="PRB896"/>
      <c r="PRC896"/>
      <c r="PRD896"/>
      <c r="PRE896"/>
      <c r="PRF896"/>
      <c r="PRG896"/>
      <c r="PRH896"/>
      <c r="PRI896"/>
      <c r="PRJ896"/>
      <c r="PRK896"/>
      <c r="PRL896"/>
      <c r="PRM896"/>
      <c r="PRN896"/>
      <c r="PRO896"/>
      <c r="PRP896"/>
      <c r="PRQ896"/>
      <c r="PRR896"/>
      <c r="PRS896"/>
      <c r="PRT896"/>
      <c r="PRU896"/>
      <c r="PRV896"/>
      <c r="PRW896"/>
      <c r="PRX896"/>
      <c r="PRY896"/>
      <c r="PRZ896"/>
      <c r="PSA896"/>
      <c r="PSB896"/>
      <c r="PSC896"/>
      <c r="PSD896"/>
      <c r="PSE896"/>
      <c r="PSF896"/>
      <c r="PSG896"/>
      <c r="PSH896"/>
      <c r="PSI896"/>
      <c r="PSJ896"/>
      <c r="PSK896"/>
      <c r="PSL896"/>
      <c r="PSM896"/>
      <c r="PSN896"/>
      <c r="PSO896"/>
      <c r="PSP896"/>
      <c r="PSQ896"/>
      <c r="PSR896"/>
      <c r="PSS896"/>
      <c r="PST896"/>
      <c r="PSU896"/>
      <c r="PSV896"/>
      <c r="PSW896"/>
      <c r="PSX896"/>
      <c r="PSY896"/>
      <c r="PSZ896"/>
      <c r="PTA896"/>
      <c r="PTB896"/>
      <c r="PTC896"/>
      <c r="PTD896"/>
      <c r="PTE896"/>
      <c r="PTF896"/>
      <c r="PTG896"/>
      <c r="PTH896"/>
      <c r="PTI896"/>
      <c r="PTJ896"/>
      <c r="PTK896"/>
      <c r="PTL896"/>
      <c r="PTM896"/>
      <c r="PTN896"/>
      <c r="PTO896"/>
      <c r="PTP896"/>
      <c r="PTQ896"/>
      <c r="PTR896"/>
      <c r="PTS896"/>
      <c r="PTT896"/>
      <c r="PTU896"/>
      <c r="PTV896"/>
      <c r="PTW896"/>
      <c r="PTX896"/>
      <c r="PTY896"/>
      <c r="PTZ896"/>
      <c r="PUA896"/>
      <c r="PUB896"/>
      <c r="PUC896"/>
      <c r="PUD896"/>
      <c r="PUE896"/>
      <c r="PUF896"/>
      <c r="PUG896"/>
      <c r="PUH896"/>
      <c r="PUI896"/>
      <c r="PUJ896"/>
      <c r="PUK896"/>
      <c r="PUL896"/>
      <c r="PUM896"/>
      <c r="PUN896"/>
      <c r="PUO896"/>
      <c r="PUP896"/>
      <c r="PUQ896"/>
      <c r="PUR896"/>
      <c r="PUS896"/>
      <c r="PUT896"/>
      <c r="PUU896"/>
      <c r="PUV896"/>
      <c r="PUW896"/>
      <c r="PUX896"/>
      <c r="PUY896"/>
      <c r="PUZ896"/>
      <c r="PVA896"/>
      <c r="PVB896"/>
      <c r="PVC896"/>
      <c r="PVD896"/>
      <c r="PVE896"/>
      <c r="PVF896"/>
      <c r="PVG896"/>
      <c r="PVH896"/>
      <c r="PVI896"/>
      <c r="PVJ896"/>
      <c r="PVK896"/>
      <c r="PVL896"/>
      <c r="PVM896"/>
      <c r="PVN896"/>
      <c r="PVO896"/>
      <c r="PVP896"/>
      <c r="PVQ896"/>
      <c r="PVR896"/>
      <c r="PVS896"/>
      <c r="PVT896"/>
      <c r="PVU896"/>
      <c r="PVV896"/>
      <c r="PVW896"/>
      <c r="PVX896"/>
      <c r="PVY896"/>
      <c r="PVZ896"/>
      <c r="PWA896"/>
      <c r="PWB896"/>
      <c r="PWC896"/>
      <c r="PWD896"/>
      <c r="PWE896"/>
      <c r="PWF896"/>
      <c r="PWG896"/>
      <c r="PWH896"/>
      <c r="PWI896"/>
      <c r="PWJ896"/>
      <c r="PWK896"/>
      <c r="PWL896"/>
      <c r="PWM896"/>
      <c r="PWN896"/>
      <c r="PWO896"/>
      <c r="PWP896"/>
      <c r="PWQ896"/>
      <c r="PWR896"/>
      <c r="PWS896"/>
      <c r="PWT896"/>
      <c r="PWU896"/>
      <c r="PWV896"/>
      <c r="PWW896"/>
      <c r="PWX896"/>
      <c r="PWY896"/>
      <c r="PWZ896"/>
      <c r="PXA896"/>
      <c r="PXB896"/>
      <c r="PXC896"/>
      <c r="PXD896"/>
      <c r="PXE896"/>
      <c r="PXF896"/>
      <c r="PXG896"/>
      <c r="PXH896"/>
      <c r="PXI896"/>
      <c r="PXJ896"/>
      <c r="PXK896"/>
      <c r="PXL896"/>
      <c r="PXM896"/>
      <c r="PXN896"/>
      <c r="PXO896"/>
      <c r="PXP896"/>
      <c r="PXQ896"/>
      <c r="PXR896"/>
      <c r="PXS896"/>
      <c r="PXT896"/>
      <c r="PXU896"/>
      <c r="PXV896"/>
      <c r="PXW896"/>
      <c r="PXX896"/>
      <c r="PXY896"/>
      <c r="PXZ896"/>
      <c r="PYA896"/>
      <c r="PYB896"/>
      <c r="PYC896"/>
      <c r="PYD896"/>
      <c r="PYE896"/>
      <c r="PYF896"/>
      <c r="PYG896"/>
      <c r="PYH896"/>
      <c r="PYI896"/>
      <c r="PYJ896"/>
      <c r="PYK896"/>
      <c r="PYL896"/>
      <c r="PYM896"/>
      <c r="PYN896"/>
      <c r="PYO896"/>
      <c r="PYP896"/>
      <c r="PYQ896"/>
      <c r="PYR896"/>
      <c r="PYS896"/>
      <c r="PYT896"/>
      <c r="PYU896"/>
      <c r="PYV896"/>
      <c r="PYW896"/>
      <c r="PYX896"/>
      <c r="PYY896"/>
      <c r="PYZ896"/>
      <c r="PZA896"/>
      <c r="PZB896"/>
      <c r="PZC896"/>
      <c r="PZD896"/>
      <c r="PZE896"/>
      <c r="PZF896"/>
      <c r="PZG896"/>
      <c r="PZH896"/>
      <c r="PZI896"/>
      <c r="PZJ896"/>
      <c r="PZK896"/>
      <c r="PZL896"/>
      <c r="PZM896"/>
      <c r="PZN896"/>
      <c r="PZO896"/>
      <c r="PZP896"/>
      <c r="PZQ896"/>
      <c r="PZR896"/>
      <c r="PZS896"/>
      <c r="PZT896"/>
      <c r="PZU896"/>
      <c r="PZV896"/>
      <c r="PZW896"/>
      <c r="PZX896"/>
      <c r="PZY896"/>
      <c r="PZZ896"/>
      <c r="QAA896"/>
      <c r="QAB896"/>
      <c r="QAC896"/>
      <c r="QAD896"/>
      <c r="QAE896"/>
      <c r="QAF896"/>
      <c r="QAG896"/>
      <c r="QAH896"/>
      <c r="QAI896"/>
      <c r="QAJ896"/>
      <c r="QAK896"/>
      <c r="QAL896"/>
      <c r="QAM896"/>
      <c r="QAN896"/>
      <c r="QAO896"/>
      <c r="QAP896"/>
      <c r="QAQ896"/>
      <c r="QAR896"/>
      <c r="QAS896"/>
      <c r="QAT896"/>
      <c r="QAU896"/>
      <c r="QAV896"/>
      <c r="QAW896"/>
      <c r="QAX896"/>
      <c r="QAY896"/>
      <c r="QAZ896"/>
      <c r="QBA896"/>
      <c r="QBB896"/>
      <c r="QBC896"/>
      <c r="QBD896"/>
      <c r="QBE896"/>
      <c r="QBF896"/>
      <c r="QBG896"/>
      <c r="QBH896"/>
      <c r="QBI896"/>
      <c r="QBJ896"/>
      <c r="QBK896"/>
      <c r="QBL896"/>
      <c r="QBM896"/>
      <c r="QBN896"/>
      <c r="QBO896"/>
      <c r="QBP896"/>
      <c r="QBQ896"/>
      <c r="QBR896"/>
      <c r="QBS896"/>
      <c r="QBT896"/>
      <c r="QBU896"/>
      <c r="QBV896"/>
      <c r="QBW896"/>
      <c r="QBX896"/>
      <c r="QBY896"/>
      <c r="QBZ896"/>
      <c r="QCA896"/>
      <c r="QCB896"/>
      <c r="QCC896"/>
      <c r="QCD896"/>
      <c r="QCE896"/>
      <c r="QCF896"/>
      <c r="QCG896"/>
      <c r="QCH896"/>
      <c r="QCI896"/>
      <c r="QCJ896"/>
      <c r="QCK896"/>
      <c r="QCL896"/>
      <c r="QCM896"/>
      <c r="QCN896"/>
      <c r="QCO896"/>
      <c r="QCP896"/>
      <c r="QCQ896"/>
      <c r="QCR896"/>
      <c r="QCS896"/>
      <c r="QCT896"/>
      <c r="QCU896"/>
      <c r="QCV896"/>
      <c r="QCW896"/>
      <c r="QCX896"/>
      <c r="QCY896"/>
      <c r="QCZ896"/>
      <c r="QDA896"/>
      <c r="QDB896"/>
      <c r="QDC896"/>
      <c r="QDD896"/>
      <c r="QDE896"/>
      <c r="QDF896"/>
      <c r="QDG896"/>
      <c r="QDH896"/>
      <c r="QDI896"/>
      <c r="QDJ896"/>
      <c r="QDK896"/>
      <c r="QDL896"/>
      <c r="QDM896"/>
      <c r="QDN896"/>
      <c r="QDO896"/>
      <c r="QDP896"/>
      <c r="QDQ896"/>
      <c r="QDR896"/>
      <c r="QDS896"/>
      <c r="QDT896"/>
      <c r="QDU896"/>
      <c r="QDV896"/>
      <c r="QDW896"/>
      <c r="QDX896"/>
      <c r="QDY896"/>
      <c r="QDZ896"/>
      <c r="QEA896"/>
      <c r="QEB896"/>
      <c r="QEC896"/>
      <c r="QED896"/>
      <c r="QEE896"/>
      <c r="QEF896"/>
      <c r="QEG896"/>
      <c r="QEH896"/>
      <c r="QEI896"/>
      <c r="QEJ896"/>
      <c r="QEK896"/>
      <c r="QEL896"/>
      <c r="QEM896"/>
      <c r="QEN896"/>
      <c r="QEO896"/>
      <c r="QEP896"/>
      <c r="QEQ896"/>
      <c r="QER896"/>
      <c r="QES896"/>
      <c r="QET896"/>
      <c r="QEU896"/>
      <c r="QEV896"/>
      <c r="QEW896"/>
      <c r="QEX896"/>
      <c r="QEY896"/>
      <c r="QEZ896"/>
      <c r="QFA896"/>
      <c r="QFB896"/>
      <c r="QFC896"/>
      <c r="QFD896"/>
      <c r="QFE896"/>
      <c r="QFF896"/>
      <c r="QFG896"/>
      <c r="QFH896"/>
      <c r="QFI896"/>
      <c r="QFJ896"/>
      <c r="QFK896"/>
      <c r="QFL896"/>
      <c r="QFM896"/>
      <c r="QFN896"/>
      <c r="QFO896"/>
      <c r="QFP896"/>
      <c r="QFQ896"/>
      <c r="QFR896"/>
      <c r="QFS896"/>
      <c r="QFT896"/>
      <c r="QFU896"/>
      <c r="QFV896"/>
      <c r="QFW896"/>
      <c r="QFX896"/>
      <c r="QFY896"/>
      <c r="QFZ896"/>
      <c r="QGA896"/>
      <c r="QGB896"/>
      <c r="QGC896"/>
      <c r="QGD896"/>
      <c r="QGE896"/>
      <c r="QGF896"/>
      <c r="QGG896"/>
      <c r="QGH896"/>
      <c r="QGI896"/>
      <c r="QGJ896"/>
      <c r="QGK896"/>
      <c r="QGL896"/>
      <c r="QGM896"/>
      <c r="QGN896"/>
      <c r="QGO896"/>
      <c r="QGP896"/>
      <c r="QGQ896"/>
      <c r="QGR896"/>
      <c r="QGS896"/>
      <c r="QGT896"/>
      <c r="QGU896"/>
      <c r="QGV896"/>
      <c r="QGW896"/>
      <c r="QGX896"/>
      <c r="QGY896"/>
      <c r="QGZ896"/>
      <c r="QHA896"/>
      <c r="QHB896"/>
      <c r="QHC896"/>
      <c r="QHD896"/>
      <c r="QHE896"/>
      <c r="QHF896"/>
      <c r="QHG896"/>
      <c r="QHH896"/>
      <c r="QHI896"/>
      <c r="QHJ896"/>
      <c r="QHK896"/>
      <c r="QHL896"/>
      <c r="QHM896"/>
      <c r="QHN896"/>
      <c r="QHO896"/>
      <c r="QHP896"/>
      <c r="QHQ896"/>
      <c r="QHR896"/>
      <c r="QHS896"/>
      <c r="QHT896"/>
      <c r="QHU896"/>
      <c r="QHV896"/>
      <c r="QHW896"/>
      <c r="QHX896"/>
      <c r="QHY896"/>
      <c r="QHZ896"/>
      <c r="QIA896"/>
      <c r="QIB896"/>
      <c r="QIC896"/>
      <c r="QID896"/>
      <c r="QIE896"/>
      <c r="QIF896"/>
      <c r="QIG896"/>
      <c r="QIH896"/>
      <c r="QII896"/>
      <c r="QIJ896"/>
      <c r="QIK896"/>
      <c r="QIL896"/>
      <c r="QIM896"/>
      <c r="QIN896"/>
      <c r="QIO896"/>
      <c r="QIP896"/>
      <c r="QIQ896"/>
      <c r="QIR896"/>
      <c r="QIS896"/>
      <c r="QIT896"/>
      <c r="QIU896"/>
      <c r="QIV896"/>
      <c r="QIW896"/>
      <c r="QIX896"/>
      <c r="QIY896"/>
      <c r="QIZ896"/>
      <c r="QJA896"/>
      <c r="QJB896"/>
      <c r="QJC896"/>
      <c r="QJD896"/>
      <c r="QJE896"/>
      <c r="QJF896"/>
      <c r="QJG896"/>
      <c r="QJH896"/>
      <c r="QJI896"/>
      <c r="QJJ896"/>
      <c r="QJK896"/>
      <c r="QJL896"/>
      <c r="QJM896"/>
      <c r="QJN896"/>
      <c r="QJO896"/>
      <c r="QJP896"/>
      <c r="QJQ896"/>
      <c r="QJR896"/>
      <c r="QJS896"/>
      <c r="QJT896"/>
      <c r="QJU896"/>
      <c r="QJV896"/>
      <c r="QJW896"/>
      <c r="QJX896"/>
      <c r="QJY896"/>
      <c r="QJZ896"/>
      <c r="QKA896"/>
      <c r="QKB896"/>
      <c r="QKC896"/>
      <c r="QKD896"/>
      <c r="QKE896"/>
      <c r="QKF896"/>
      <c r="QKG896"/>
      <c r="QKH896"/>
      <c r="QKI896"/>
      <c r="QKJ896"/>
      <c r="QKK896"/>
      <c r="QKL896"/>
      <c r="QKM896"/>
      <c r="QKN896"/>
      <c r="QKO896"/>
      <c r="QKP896"/>
      <c r="QKQ896"/>
      <c r="QKR896"/>
      <c r="QKS896"/>
      <c r="QKT896"/>
      <c r="QKU896"/>
      <c r="QKV896"/>
      <c r="QKW896"/>
      <c r="QKX896"/>
      <c r="QKY896"/>
      <c r="QKZ896"/>
      <c r="QLA896"/>
      <c r="QLB896"/>
      <c r="QLC896"/>
      <c r="QLD896"/>
      <c r="QLE896"/>
      <c r="QLF896"/>
      <c r="QLG896"/>
      <c r="QLH896"/>
      <c r="QLI896"/>
      <c r="QLJ896"/>
      <c r="QLK896"/>
      <c r="QLL896"/>
      <c r="QLM896"/>
      <c r="QLN896"/>
      <c r="QLO896"/>
      <c r="QLP896"/>
      <c r="QLQ896"/>
      <c r="QLR896"/>
      <c r="QLS896"/>
      <c r="QLT896"/>
      <c r="QLU896"/>
      <c r="QLV896"/>
      <c r="QLW896"/>
      <c r="QLX896"/>
      <c r="QLY896"/>
      <c r="QLZ896"/>
      <c r="QMA896"/>
      <c r="QMB896"/>
      <c r="QMC896"/>
      <c r="QMD896"/>
      <c r="QME896"/>
      <c r="QMF896"/>
      <c r="QMG896"/>
      <c r="QMH896"/>
      <c r="QMI896"/>
      <c r="QMJ896"/>
      <c r="QMK896"/>
      <c r="QML896"/>
      <c r="QMM896"/>
      <c r="QMN896"/>
      <c r="QMO896"/>
      <c r="QMP896"/>
      <c r="QMQ896"/>
      <c r="QMR896"/>
      <c r="QMS896"/>
      <c r="QMT896"/>
      <c r="QMU896"/>
      <c r="QMV896"/>
      <c r="QMW896"/>
      <c r="QMX896"/>
      <c r="QMY896"/>
      <c r="QMZ896"/>
      <c r="QNA896"/>
      <c r="QNB896"/>
      <c r="QNC896"/>
      <c r="QND896"/>
      <c r="QNE896"/>
      <c r="QNF896"/>
      <c r="QNG896"/>
      <c r="QNH896"/>
      <c r="QNI896"/>
      <c r="QNJ896"/>
      <c r="QNK896"/>
      <c r="QNL896"/>
      <c r="QNM896"/>
      <c r="QNN896"/>
      <c r="QNO896"/>
      <c r="QNP896"/>
      <c r="QNQ896"/>
      <c r="QNR896"/>
      <c r="QNS896"/>
      <c r="QNT896"/>
      <c r="QNU896"/>
      <c r="QNV896"/>
      <c r="QNW896"/>
      <c r="QNX896"/>
      <c r="QNY896"/>
      <c r="QNZ896"/>
      <c r="QOA896"/>
      <c r="QOB896"/>
      <c r="QOC896"/>
      <c r="QOD896"/>
      <c r="QOE896"/>
      <c r="QOF896"/>
      <c r="QOG896"/>
      <c r="QOH896"/>
      <c r="QOI896"/>
      <c r="QOJ896"/>
      <c r="QOK896"/>
      <c r="QOL896"/>
      <c r="QOM896"/>
      <c r="QON896"/>
      <c r="QOO896"/>
      <c r="QOP896"/>
      <c r="QOQ896"/>
      <c r="QOR896"/>
      <c r="QOS896"/>
      <c r="QOT896"/>
      <c r="QOU896"/>
      <c r="QOV896"/>
      <c r="QOW896"/>
      <c r="QOX896"/>
      <c r="QOY896"/>
      <c r="QOZ896"/>
      <c r="QPA896"/>
      <c r="QPB896"/>
      <c r="QPC896"/>
      <c r="QPD896"/>
      <c r="QPE896"/>
      <c r="QPF896"/>
      <c r="QPG896"/>
      <c r="QPH896"/>
      <c r="QPI896"/>
      <c r="QPJ896"/>
      <c r="QPK896"/>
      <c r="QPL896"/>
      <c r="QPM896"/>
      <c r="QPN896"/>
      <c r="QPO896"/>
      <c r="QPP896"/>
      <c r="QPQ896"/>
      <c r="QPR896"/>
      <c r="QPS896"/>
      <c r="QPT896"/>
      <c r="QPU896"/>
      <c r="QPV896"/>
      <c r="QPW896"/>
      <c r="QPX896"/>
      <c r="QPY896"/>
      <c r="QPZ896"/>
      <c r="QQA896"/>
      <c r="QQB896"/>
      <c r="QQC896"/>
      <c r="QQD896"/>
      <c r="QQE896"/>
      <c r="QQF896"/>
      <c r="QQG896"/>
      <c r="QQH896"/>
      <c r="QQI896"/>
      <c r="QQJ896"/>
      <c r="QQK896"/>
      <c r="QQL896"/>
      <c r="QQM896"/>
      <c r="QQN896"/>
      <c r="QQO896"/>
      <c r="QQP896"/>
      <c r="QQQ896"/>
      <c r="QQR896"/>
      <c r="QQS896"/>
      <c r="QQT896"/>
      <c r="QQU896"/>
      <c r="QQV896"/>
      <c r="QQW896"/>
      <c r="QQX896"/>
      <c r="QQY896"/>
      <c r="QQZ896"/>
      <c r="QRA896"/>
      <c r="QRB896"/>
      <c r="QRC896"/>
      <c r="QRD896"/>
      <c r="QRE896"/>
      <c r="QRF896"/>
      <c r="QRG896"/>
      <c r="QRH896"/>
      <c r="QRI896"/>
      <c r="QRJ896"/>
      <c r="QRK896"/>
      <c r="QRL896"/>
      <c r="QRM896"/>
      <c r="QRN896"/>
      <c r="QRO896"/>
      <c r="QRP896"/>
      <c r="QRQ896"/>
      <c r="QRR896"/>
      <c r="QRS896"/>
      <c r="QRT896"/>
      <c r="QRU896"/>
      <c r="QRV896"/>
      <c r="QRW896"/>
      <c r="QRX896"/>
      <c r="QRY896"/>
      <c r="QRZ896"/>
      <c r="QSA896"/>
      <c r="QSB896"/>
      <c r="QSC896"/>
      <c r="QSD896"/>
      <c r="QSE896"/>
      <c r="QSF896"/>
      <c r="QSG896"/>
      <c r="QSH896"/>
      <c r="QSI896"/>
      <c r="QSJ896"/>
      <c r="QSK896"/>
      <c r="QSL896"/>
      <c r="QSM896"/>
      <c r="QSN896"/>
      <c r="QSO896"/>
      <c r="QSP896"/>
      <c r="QSQ896"/>
      <c r="QSR896"/>
      <c r="QSS896"/>
      <c r="QST896"/>
      <c r="QSU896"/>
      <c r="QSV896"/>
      <c r="QSW896"/>
      <c r="QSX896"/>
      <c r="QSY896"/>
      <c r="QSZ896"/>
      <c r="QTA896"/>
      <c r="QTB896"/>
      <c r="QTC896"/>
      <c r="QTD896"/>
      <c r="QTE896"/>
      <c r="QTF896"/>
      <c r="QTG896"/>
      <c r="QTH896"/>
      <c r="QTI896"/>
      <c r="QTJ896"/>
      <c r="QTK896"/>
      <c r="QTL896"/>
      <c r="QTM896"/>
      <c r="QTN896"/>
      <c r="QTO896"/>
      <c r="QTP896"/>
      <c r="QTQ896"/>
      <c r="QTR896"/>
      <c r="QTS896"/>
      <c r="QTT896"/>
      <c r="QTU896"/>
      <c r="QTV896"/>
      <c r="QTW896"/>
      <c r="QTX896"/>
      <c r="QTY896"/>
      <c r="QTZ896"/>
      <c r="QUA896"/>
      <c r="QUB896"/>
      <c r="QUC896"/>
      <c r="QUD896"/>
      <c r="QUE896"/>
      <c r="QUF896"/>
      <c r="QUG896"/>
      <c r="QUH896"/>
      <c r="QUI896"/>
      <c r="QUJ896"/>
      <c r="QUK896"/>
      <c r="QUL896"/>
      <c r="QUM896"/>
      <c r="QUN896"/>
      <c r="QUO896"/>
      <c r="QUP896"/>
      <c r="QUQ896"/>
      <c r="QUR896"/>
      <c r="QUS896"/>
      <c r="QUT896"/>
      <c r="QUU896"/>
      <c r="QUV896"/>
      <c r="QUW896"/>
      <c r="QUX896"/>
      <c r="QUY896"/>
      <c r="QUZ896"/>
      <c r="QVA896"/>
      <c r="QVB896"/>
      <c r="QVC896"/>
      <c r="QVD896"/>
      <c r="QVE896"/>
      <c r="QVF896"/>
      <c r="QVG896"/>
      <c r="QVH896"/>
      <c r="QVI896"/>
      <c r="QVJ896"/>
      <c r="QVK896"/>
      <c r="QVL896"/>
      <c r="QVM896"/>
      <c r="QVN896"/>
      <c r="QVO896"/>
      <c r="QVP896"/>
      <c r="QVQ896"/>
      <c r="QVR896"/>
      <c r="QVS896"/>
      <c r="QVT896"/>
      <c r="QVU896"/>
      <c r="QVV896"/>
      <c r="QVW896"/>
      <c r="QVX896"/>
      <c r="QVY896"/>
      <c r="QVZ896"/>
      <c r="QWA896"/>
      <c r="QWB896"/>
      <c r="QWC896"/>
      <c r="QWD896"/>
      <c r="QWE896"/>
      <c r="QWF896"/>
      <c r="QWG896"/>
      <c r="QWH896"/>
      <c r="QWI896"/>
      <c r="QWJ896"/>
      <c r="QWK896"/>
      <c r="QWL896"/>
      <c r="QWM896"/>
      <c r="QWN896"/>
      <c r="QWO896"/>
      <c r="QWP896"/>
      <c r="QWQ896"/>
      <c r="QWR896"/>
      <c r="QWS896"/>
      <c r="QWT896"/>
      <c r="QWU896"/>
      <c r="QWV896"/>
      <c r="QWW896"/>
      <c r="QWX896"/>
      <c r="QWY896"/>
      <c r="QWZ896"/>
      <c r="QXA896"/>
      <c r="QXB896"/>
      <c r="QXC896"/>
      <c r="QXD896"/>
      <c r="QXE896"/>
      <c r="QXF896"/>
      <c r="QXG896"/>
      <c r="QXH896"/>
      <c r="QXI896"/>
      <c r="QXJ896"/>
      <c r="QXK896"/>
      <c r="QXL896"/>
      <c r="QXM896"/>
      <c r="QXN896"/>
      <c r="QXO896"/>
      <c r="QXP896"/>
      <c r="QXQ896"/>
      <c r="QXR896"/>
      <c r="QXS896"/>
      <c r="QXT896"/>
      <c r="QXU896"/>
      <c r="QXV896"/>
      <c r="QXW896"/>
      <c r="QXX896"/>
      <c r="QXY896"/>
      <c r="QXZ896"/>
      <c r="QYA896"/>
      <c r="QYB896"/>
      <c r="QYC896"/>
      <c r="QYD896"/>
      <c r="QYE896"/>
      <c r="QYF896"/>
      <c r="QYG896"/>
      <c r="QYH896"/>
      <c r="QYI896"/>
      <c r="QYJ896"/>
      <c r="QYK896"/>
      <c r="QYL896"/>
      <c r="QYM896"/>
      <c r="QYN896"/>
      <c r="QYO896"/>
      <c r="QYP896"/>
      <c r="QYQ896"/>
      <c r="QYR896"/>
      <c r="QYS896"/>
      <c r="QYT896"/>
      <c r="QYU896"/>
      <c r="QYV896"/>
      <c r="QYW896"/>
      <c r="QYX896"/>
      <c r="QYY896"/>
      <c r="QYZ896"/>
      <c r="QZA896"/>
      <c r="QZB896"/>
      <c r="QZC896"/>
      <c r="QZD896"/>
      <c r="QZE896"/>
      <c r="QZF896"/>
      <c r="QZG896"/>
      <c r="QZH896"/>
      <c r="QZI896"/>
      <c r="QZJ896"/>
      <c r="QZK896"/>
      <c r="QZL896"/>
      <c r="QZM896"/>
      <c r="QZN896"/>
      <c r="QZO896"/>
      <c r="QZP896"/>
      <c r="QZQ896"/>
      <c r="QZR896"/>
      <c r="QZS896"/>
      <c r="QZT896"/>
      <c r="QZU896"/>
      <c r="QZV896"/>
      <c r="QZW896"/>
      <c r="QZX896"/>
      <c r="QZY896"/>
      <c r="QZZ896"/>
      <c r="RAA896"/>
      <c r="RAB896"/>
      <c r="RAC896"/>
      <c r="RAD896"/>
      <c r="RAE896"/>
      <c r="RAF896"/>
      <c r="RAG896"/>
      <c r="RAH896"/>
      <c r="RAI896"/>
      <c r="RAJ896"/>
      <c r="RAK896"/>
      <c r="RAL896"/>
      <c r="RAM896"/>
      <c r="RAN896"/>
      <c r="RAO896"/>
      <c r="RAP896"/>
      <c r="RAQ896"/>
      <c r="RAR896"/>
      <c r="RAS896"/>
      <c r="RAT896"/>
      <c r="RAU896"/>
      <c r="RAV896"/>
      <c r="RAW896"/>
      <c r="RAX896"/>
      <c r="RAY896"/>
      <c r="RAZ896"/>
      <c r="RBA896"/>
      <c r="RBB896"/>
      <c r="RBC896"/>
      <c r="RBD896"/>
      <c r="RBE896"/>
      <c r="RBF896"/>
      <c r="RBG896"/>
      <c r="RBH896"/>
      <c r="RBI896"/>
      <c r="RBJ896"/>
      <c r="RBK896"/>
      <c r="RBL896"/>
      <c r="RBM896"/>
      <c r="RBN896"/>
      <c r="RBO896"/>
      <c r="RBP896"/>
      <c r="RBQ896"/>
      <c r="RBR896"/>
      <c r="RBS896"/>
      <c r="RBT896"/>
      <c r="RBU896"/>
      <c r="RBV896"/>
      <c r="RBW896"/>
      <c r="RBX896"/>
      <c r="RBY896"/>
      <c r="RBZ896"/>
      <c r="RCA896"/>
      <c r="RCB896"/>
      <c r="RCC896"/>
      <c r="RCD896"/>
      <c r="RCE896"/>
      <c r="RCF896"/>
      <c r="RCG896"/>
      <c r="RCH896"/>
      <c r="RCI896"/>
      <c r="RCJ896"/>
      <c r="RCK896"/>
      <c r="RCL896"/>
      <c r="RCM896"/>
      <c r="RCN896"/>
      <c r="RCO896"/>
      <c r="RCP896"/>
      <c r="RCQ896"/>
      <c r="RCR896"/>
      <c r="RCS896"/>
      <c r="RCT896"/>
      <c r="RCU896"/>
      <c r="RCV896"/>
      <c r="RCW896"/>
      <c r="RCX896"/>
      <c r="RCY896"/>
      <c r="RCZ896"/>
      <c r="RDA896"/>
      <c r="RDB896"/>
      <c r="RDC896"/>
      <c r="RDD896"/>
      <c r="RDE896"/>
      <c r="RDF896"/>
      <c r="RDG896"/>
      <c r="RDH896"/>
      <c r="RDI896"/>
      <c r="RDJ896"/>
      <c r="RDK896"/>
      <c r="RDL896"/>
      <c r="RDM896"/>
      <c r="RDN896"/>
      <c r="RDO896"/>
      <c r="RDP896"/>
      <c r="RDQ896"/>
      <c r="RDR896"/>
      <c r="RDS896"/>
      <c r="RDT896"/>
      <c r="RDU896"/>
      <c r="RDV896"/>
      <c r="RDW896"/>
      <c r="RDX896"/>
      <c r="RDY896"/>
      <c r="RDZ896"/>
      <c r="REA896"/>
      <c r="REB896"/>
      <c r="REC896"/>
      <c r="RED896"/>
      <c r="REE896"/>
      <c r="REF896"/>
      <c r="REG896"/>
      <c r="REH896"/>
      <c r="REI896"/>
      <c r="REJ896"/>
      <c r="REK896"/>
      <c r="REL896"/>
      <c r="REM896"/>
      <c r="REN896"/>
      <c r="REO896"/>
      <c r="REP896"/>
      <c r="REQ896"/>
      <c r="RER896"/>
      <c r="RES896"/>
      <c r="RET896"/>
      <c r="REU896"/>
      <c r="REV896"/>
      <c r="REW896"/>
      <c r="REX896"/>
      <c r="REY896"/>
      <c r="REZ896"/>
      <c r="RFA896"/>
      <c r="RFB896"/>
      <c r="RFC896"/>
      <c r="RFD896"/>
      <c r="RFE896"/>
      <c r="RFF896"/>
      <c r="RFG896"/>
      <c r="RFH896"/>
      <c r="RFI896"/>
      <c r="RFJ896"/>
      <c r="RFK896"/>
      <c r="RFL896"/>
      <c r="RFM896"/>
      <c r="RFN896"/>
      <c r="RFO896"/>
      <c r="RFP896"/>
      <c r="RFQ896"/>
      <c r="RFR896"/>
      <c r="RFS896"/>
      <c r="RFT896"/>
      <c r="RFU896"/>
      <c r="RFV896"/>
      <c r="RFW896"/>
      <c r="RFX896"/>
      <c r="RFY896"/>
      <c r="RFZ896"/>
      <c r="RGA896"/>
      <c r="RGB896"/>
      <c r="RGC896"/>
      <c r="RGD896"/>
      <c r="RGE896"/>
      <c r="RGF896"/>
      <c r="RGG896"/>
      <c r="RGH896"/>
      <c r="RGI896"/>
      <c r="RGJ896"/>
      <c r="RGK896"/>
      <c r="RGL896"/>
      <c r="RGM896"/>
      <c r="RGN896"/>
      <c r="RGO896"/>
      <c r="RGP896"/>
      <c r="RGQ896"/>
      <c r="RGR896"/>
      <c r="RGS896"/>
      <c r="RGT896"/>
      <c r="RGU896"/>
      <c r="RGV896"/>
      <c r="RGW896"/>
      <c r="RGX896"/>
      <c r="RGY896"/>
      <c r="RGZ896"/>
      <c r="RHA896"/>
      <c r="RHB896"/>
      <c r="RHC896"/>
      <c r="RHD896"/>
      <c r="RHE896"/>
      <c r="RHF896"/>
      <c r="RHG896"/>
      <c r="RHH896"/>
      <c r="RHI896"/>
      <c r="RHJ896"/>
      <c r="RHK896"/>
      <c r="RHL896"/>
      <c r="RHM896"/>
      <c r="RHN896"/>
      <c r="RHO896"/>
      <c r="RHP896"/>
      <c r="RHQ896"/>
      <c r="RHR896"/>
      <c r="RHS896"/>
      <c r="RHT896"/>
      <c r="RHU896"/>
      <c r="RHV896"/>
      <c r="RHW896"/>
      <c r="RHX896"/>
      <c r="RHY896"/>
      <c r="RHZ896"/>
      <c r="RIA896"/>
      <c r="RIB896"/>
      <c r="RIC896"/>
      <c r="RID896"/>
      <c r="RIE896"/>
      <c r="RIF896"/>
      <c r="RIG896"/>
      <c r="RIH896"/>
      <c r="RII896"/>
      <c r="RIJ896"/>
      <c r="RIK896"/>
      <c r="RIL896"/>
      <c r="RIM896"/>
      <c r="RIN896"/>
      <c r="RIO896"/>
      <c r="RIP896"/>
      <c r="RIQ896"/>
      <c r="RIR896"/>
      <c r="RIS896"/>
      <c r="RIT896"/>
      <c r="RIU896"/>
      <c r="RIV896"/>
      <c r="RIW896"/>
      <c r="RIX896"/>
      <c r="RIY896"/>
      <c r="RIZ896"/>
      <c r="RJA896"/>
      <c r="RJB896"/>
      <c r="RJC896"/>
      <c r="RJD896"/>
      <c r="RJE896"/>
      <c r="RJF896"/>
      <c r="RJG896"/>
      <c r="RJH896"/>
      <c r="RJI896"/>
      <c r="RJJ896"/>
      <c r="RJK896"/>
      <c r="RJL896"/>
      <c r="RJM896"/>
      <c r="RJN896"/>
      <c r="RJO896"/>
      <c r="RJP896"/>
      <c r="RJQ896"/>
      <c r="RJR896"/>
      <c r="RJS896"/>
      <c r="RJT896"/>
      <c r="RJU896"/>
      <c r="RJV896"/>
      <c r="RJW896"/>
      <c r="RJX896"/>
      <c r="RJY896"/>
      <c r="RJZ896"/>
      <c r="RKA896"/>
      <c r="RKB896"/>
      <c r="RKC896"/>
      <c r="RKD896"/>
      <c r="RKE896"/>
      <c r="RKF896"/>
      <c r="RKG896"/>
      <c r="RKH896"/>
      <c r="RKI896"/>
      <c r="RKJ896"/>
      <c r="RKK896"/>
      <c r="RKL896"/>
      <c r="RKM896"/>
      <c r="RKN896"/>
      <c r="RKO896"/>
      <c r="RKP896"/>
      <c r="RKQ896"/>
      <c r="RKR896"/>
      <c r="RKS896"/>
      <c r="RKT896"/>
      <c r="RKU896"/>
      <c r="RKV896"/>
      <c r="RKW896"/>
      <c r="RKX896"/>
      <c r="RKY896"/>
      <c r="RKZ896"/>
      <c r="RLA896"/>
      <c r="RLB896"/>
      <c r="RLC896"/>
      <c r="RLD896"/>
      <c r="RLE896"/>
      <c r="RLF896"/>
      <c r="RLG896"/>
      <c r="RLH896"/>
      <c r="RLI896"/>
      <c r="RLJ896"/>
      <c r="RLK896"/>
      <c r="RLL896"/>
      <c r="RLM896"/>
      <c r="RLN896"/>
      <c r="RLO896"/>
      <c r="RLP896"/>
      <c r="RLQ896"/>
      <c r="RLR896"/>
      <c r="RLS896"/>
      <c r="RLT896"/>
      <c r="RLU896"/>
      <c r="RLV896"/>
      <c r="RLW896"/>
      <c r="RLX896"/>
      <c r="RLY896"/>
      <c r="RLZ896"/>
      <c r="RMA896"/>
      <c r="RMB896"/>
      <c r="RMC896"/>
      <c r="RMD896"/>
      <c r="RME896"/>
      <c r="RMF896"/>
      <c r="RMG896"/>
      <c r="RMH896"/>
      <c r="RMI896"/>
      <c r="RMJ896"/>
      <c r="RMK896"/>
      <c r="RML896"/>
      <c r="RMM896"/>
      <c r="RMN896"/>
      <c r="RMO896"/>
      <c r="RMP896"/>
      <c r="RMQ896"/>
      <c r="RMR896"/>
      <c r="RMS896"/>
      <c r="RMT896"/>
      <c r="RMU896"/>
      <c r="RMV896"/>
      <c r="RMW896"/>
      <c r="RMX896"/>
      <c r="RMY896"/>
      <c r="RMZ896"/>
      <c r="RNA896"/>
      <c r="RNB896"/>
      <c r="RNC896"/>
      <c r="RND896"/>
      <c r="RNE896"/>
      <c r="RNF896"/>
      <c r="RNG896"/>
      <c r="RNH896"/>
      <c r="RNI896"/>
      <c r="RNJ896"/>
      <c r="RNK896"/>
      <c r="RNL896"/>
      <c r="RNM896"/>
      <c r="RNN896"/>
      <c r="RNO896"/>
      <c r="RNP896"/>
      <c r="RNQ896"/>
      <c r="RNR896"/>
      <c r="RNS896"/>
      <c r="RNT896"/>
      <c r="RNU896"/>
      <c r="RNV896"/>
      <c r="RNW896"/>
      <c r="RNX896"/>
      <c r="RNY896"/>
      <c r="RNZ896"/>
      <c r="ROA896"/>
      <c r="ROB896"/>
      <c r="ROC896"/>
      <c r="ROD896"/>
      <c r="ROE896"/>
      <c r="ROF896"/>
      <c r="ROG896"/>
      <c r="ROH896"/>
      <c r="ROI896"/>
      <c r="ROJ896"/>
      <c r="ROK896"/>
      <c r="ROL896"/>
      <c r="ROM896"/>
      <c r="RON896"/>
      <c r="ROO896"/>
      <c r="ROP896"/>
      <c r="ROQ896"/>
      <c r="ROR896"/>
      <c r="ROS896"/>
      <c r="ROT896"/>
      <c r="ROU896"/>
      <c r="ROV896"/>
      <c r="ROW896"/>
      <c r="ROX896"/>
      <c r="ROY896"/>
      <c r="ROZ896"/>
      <c r="RPA896"/>
      <c r="RPB896"/>
      <c r="RPC896"/>
      <c r="RPD896"/>
      <c r="RPE896"/>
      <c r="RPF896"/>
      <c r="RPG896"/>
      <c r="RPH896"/>
      <c r="RPI896"/>
      <c r="RPJ896"/>
      <c r="RPK896"/>
      <c r="RPL896"/>
      <c r="RPM896"/>
      <c r="RPN896"/>
      <c r="RPO896"/>
      <c r="RPP896"/>
      <c r="RPQ896"/>
      <c r="RPR896"/>
      <c r="RPS896"/>
      <c r="RPT896"/>
      <c r="RPU896"/>
      <c r="RPV896"/>
      <c r="RPW896"/>
      <c r="RPX896"/>
      <c r="RPY896"/>
      <c r="RPZ896"/>
      <c r="RQA896"/>
      <c r="RQB896"/>
      <c r="RQC896"/>
      <c r="RQD896"/>
      <c r="RQE896"/>
      <c r="RQF896"/>
      <c r="RQG896"/>
      <c r="RQH896"/>
      <c r="RQI896"/>
      <c r="RQJ896"/>
      <c r="RQK896"/>
      <c r="RQL896"/>
      <c r="RQM896"/>
      <c r="RQN896"/>
      <c r="RQO896"/>
      <c r="RQP896"/>
      <c r="RQQ896"/>
      <c r="RQR896"/>
      <c r="RQS896"/>
      <c r="RQT896"/>
      <c r="RQU896"/>
      <c r="RQV896"/>
      <c r="RQW896"/>
      <c r="RQX896"/>
      <c r="RQY896"/>
      <c r="RQZ896"/>
      <c r="RRA896"/>
      <c r="RRB896"/>
      <c r="RRC896"/>
      <c r="RRD896"/>
      <c r="RRE896"/>
      <c r="RRF896"/>
      <c r="RRG896"/>
      <c r="RRH896"/>
      <c r="RRI896"/>
      <c r="RRJ896"/>
      <c r="RRK896"/>
      <c r="RRL896"/>
      <c r="RRM896"/>
      <c r="RRN896"/>
      <c r="RRO896"/>
      <c r="RRP896"/>
      <c r="RRQ896"/>
      <c r="RRR896"/>
      <c r="RRS896"/>
      <c r="RRT896"/>
      <c r="RRU896"/>
      <c r="RRV896"/>
      <c r="RRW896"/>
      <c r="RRX896"/>
      <c r="RRY896"/>
      <c r="RRZ896"/>
      <c r="RSA896"/>
      <c r="RSB896"/>
      <c r="RSC896"/>
      <c r="RSD896"/>
      <c r="RSE896"/>
      <c r="RSF896"/>
      <c r="RSG896"/>
      <c r="RSH896"/>
      <c r="RSI896"/>
      <c r="RSJ896"/>
      <c r="RSK896"/>
      <c r="RSL896"/>
      <c r="RSM896"/>
      <c r="RSN896"/>
      <c r="RSO896"/>
      <c r="RSP896"/>
      <c r="RSQ896"/>
      <c r="RSR896"/>
      <c r="RSS896"/>
      <c r="RST896"/>
      <c r="RSU896"/>
      <c r="RSV896"/>
      <c r="RSW896"/>
      <c r="RSX896"/>
      <c r="RSY896"/>
      <c r="RSZ896"/>
      <c r="RTA896"/>
      <c r="RTB896"/>
      <c r="RTC896"/>
      <c r="RTD896"/>
      <c r="RTE896"/>
      <c r="RTF896"/>
      <c r="RTG896"/>
      <c r="RTH896"/>
      <c r="RTI896"/>
      <c r="RTJ896"/>
      <c r="RTK896"/>
      <c r="RTL896"/>
      <c r="RTM896"/>
      <c r="RTN896"/>
      <c r="RTO896"/>
      <c r="RTP896"/>
      <c r="RTQ896"/>
      <c r="RTR896"/>
      <c r="RTS896"/>
      <c r="RTT896"/>
      <c r="RTU896"/>
      <c r="RTV896"/>
      <c r="RTW896"/>
      <c r="RTX896"/>
      <c r="RTY896"/>
      <c r="RTZ896"/>
      <c r="RUA896"/>
      <c r="RUB896"/>
      <c r="RUC896"/>
      <c r="RUD896"/>
      <c r="RUE896"/>
      <c r="RUF896"/>
      <c r="RUG896"/>
      <c r="RUH896"/>
      <c r="RUI896"/>
      <c r="RUJ896"/>
      <c r="RUK896"/>
      <c r="RUL896"/>
      <c r="RUM896"/>
      <c r="RUN896"/>
      <c r="RUO896"/>
      <c r="RUP896"/>
      <c r="RUQ896"/>
      <c r="RUR896"/>
      <c r="RUS896"/>
      <c r="RUT896"/>
      <c r="RUU896"/>
      <c r="RUV896"/>
      <c r="RUW896"/>
      <c r="RUX896"/>
      <c r="RUY896"/>
      <c r="RUZ896"/>
      <c r="RVA896"/>
      <c r="RVB896"/>
      <c r="RVC896"/>
      <c r="RVD896"/>
      <c r="RVE896"/>
      <c r="RVF896"/>
      <c r="RVG896"/>
      <c r="RVH896"/>
      <c r="RVI896"/>
      <c r="RVJ896"/>
      <c r="RVK896"/>
      <c r="RVL896"/>
      <c r="RVM896"/>
      <c r="RVN896"/>
      <c r="RVO896"/>
      <c r="RVP896"/>
      <c r="RVQ896"/>
      <c r="RVR896"/>
      <c r="RVS896"/>
      <c r="RVT896"/>
      <c r="RVU896"/>
      <c r="RVV896"/>
      <c r="RVW896"/>
      <c r="RVX896"/>
      <c r="RVY896"/>
      <c r="RVZ896"/>
      <c r="RWA896"/>
      <c r="RWB896"/>
      <c r="RWC896"/>
      <c r="RWD896"/>
      <c r="RWE896"/>
      <c r="RWF896"/>
      <c r="RWG896"/>
      <c r="RWH896"/>
      <c r="RWI896"/>
      <c r="RWJ896"/>
      <c r="RWK896"/>
      <c r="RWL896"/>
      <c r="RWM896"/>
      <c r="RWN896"/>
      <c r="RWO896"/>
      <c r="RWP896"/>
      <c r="RWQ896"/>
      <c r="RWR896"/>
      <c r="RWS896"/>
      <c r="RWT896"/>
      <c r="RWU896"/>
      <c r="RWV896"/>
      <c r="RWW896"/>
      <c r="RWX896"/>
      <c r="RWY896"/>
      <c r="RWZ896"/>
      <c r="RXA896"/>
      <c r="RXB896"/>
      <c r="RXC896"/>
      <c r="RXD896"/>
      <c r="RXE896"/>
      <c r="RXF896"/>
      <c r="RXG896"/>
      <c r="RXH896"/>
      <c r="RXI896"/>
      <c r="RXJ896"/>
      <c r="RXK896"/>
      <c r="RXL896"/>
      <c r="RXM896"/>
      <c r="RXN896"/>
      <c r="RXO896"/>
      <c r="RXP896"/>
      <c r="RXQ896"/>
      <c r="RXR896"/>
      <c r="RXS896"/>
      <c r="RXT896"/>
      <c r="RXU896"/>
      <c r="RXV896"/>
      <c r="RXW896"/>
      <c r="RXX896"/>
      <c r="RXY896"/>
      <c r="RXZ896"/>
      <c r="RYA896"/>
      <c r="RYB896"/>
      <c r="RYC896"/>
      <c r="RYD896"/>
      <c r="RYE896"/>
      <c r="RYF896"/>
      <c r="RYG896"/>
      <c r="RYH896"/>
      <c r="RYI896"/>
      <c r="RYJ896"/>
      <c r="RYK896"/>
      <c r="RYL896"/>
      <c r="RYM896"/>
      <c r="RYN896"/>
      <c r="RYO896"/>
      <c r="RYP896"/>
      <c r="RYQ896"/>
      <c r="RYR896"/>
      <c r="RYS896"/>
      <c r="RYT896"/>
      <c r="RYU896"/>
      <c r="RYV896"/>
      <c r="RYW896"/>
      <c r="RYX896"/>
      <c r="RYY896"/>
      <c r="RYZ896"/>
      <c r="RZA896"/>
      <c r="RZB896"/>
      <c r="RZC896"/>
      <c r="RZD896"/>
      <c r="RZE896"/>
      <c r="RZF896"/>
      <c r="RZG896"/>
      <c r="RZH896"/>
      <c r="RZI896"/>
      <c r="RZJ896"/>
      <c r="RZK896"/>
      <c r="RZL896"/>
      <c r="RZM896"/>
      <c r="RZN896"/>
      <c r="RZO896"/>
      <c r="RZP896"/>
      <c r="RZQ896"/>
      <c r="RZR896"/>
      <c r="RZS896"/>
      <c r="RZT896"/>
      <c r="RZU896"/>
      <c r="RZV896"/>
      <c r="RZW896"/>
      <c r="RZX896"/>
      <c r="RZY896"/>
      <c r="RZZ896"/>
      <c r="SAA896"/>
      <c r="SAB896"/>
      <c r="SAC896"/>
      <c r="SAD896"/>
      <c r="SAE896"/>
      <c r="SAF896"/>
      <c r="SAG896"/>
      <c r="SAH896"/>
      <c r="SAI896"/>
      <c r="SAJ896"/>
      <c r="SAK896"/>
      <c r="SAL896"/>
      <c r="SAM896"/>
      <c r="SAN896"/>
      <c r="SAO896"/>
      <c r="SAP896"/>
      <c r="SAQ896"/>
      <c r="SAR896"/>
      <c r="SAS896"/>
      <c r="SAT896"/>
      <c r="SAU896"/>
      <c r="SAV896"/>
      <c r="SAW896"/>
      <c r="SAX896"/>
      <c r="SAY896"/>
      <c r="SAZ896"/>
      <c r="SBA896"/>
      <c r="SBB896"/>
      <c r="SBC896"/>
      <c r="SBD896"/>
      <c r="SBE896"/>
      <c r="SBF896"/>
      <c r="SBG896"/>
      <c r="SBH896"/>
      <c r="SBI896"/>
      <c r="SBJ896"/>
      <c r="SBK896"/>
      <c r="SBL896"/>
      <c r="SBM896"/>
      <c r="SBN896"/>
      <c r="SBO896"/>
      <c r="SBP896"/>
      <c r="SBQ896"/>
      <c r="SBR896"/>
      <c r="SBS896"/>
      <c r="SBT896"/>
      <c r="SBU896"/>
      <c r="SBV896"/>
      <c r="SBW896"/>
      <c r="SBX896"/>
      <c r="SBY896"/>
      <c r="SBZ896"/>
      <c r="SCA896"/>
      <c r="SCB896"/>
      <c r="SCC896"/>
      <c r="SCD896"/>
      <c r="SCE896"/>
      <c r="SCF896"/>
      <c r="SCG896"/>
      <c r="SCH896"/>
      <c r="SCI896"/>
      <c r="SCJ896"/>
      <c r="SCK896"/>
      <c r="SCL896"/>
      <c r="SCM896"/>
      <c r="SCN896"/>
      <c r="SCO896"/>
      <c r="SCP896"/>
      <c r="SCQ896"/>
      <c r="SCR896"/>
      <c r="SCS896"/>
      <c r="SCT896"/>
      <c r="SCU896"/>
      <c r="SCV896"/>
      <c r="SCW896"/>
      <c r="SCX896"/>
      <c r="SCY896"/>
      <c r="SCZ896"/>
      <c r="SDA896"/>
      <c r="SDB896"/>
      <c r="SDC896"/>
      <c r="SDD896"/>
      <c r="SDE896"/>
      <c r="SDF896"/>
      <c r="SDG896"/>
      <c r="SDH896"/>
      <c r="SDI896"/>
      <c r="SDJ896"/>
      <c r="SDK896"/>
      <c r="SDL896"/>
      <c r="SDM896"/>
      <c r="SDN896"/>
      <c r="SDO896"/>
      <c r="SDP896"/>
      <c r="SDQ896"/>
      <c r="SDR896"/>
      <c r="SDS896"/>
      <c r="SDT896"/>
      <c r="SDU896"/>
      <c r="SDV896"/>
      <c r="SDW896"/>
      <c r="SDX896"/>
      <c r="SDY896"/>
      <c r="SDZ896"/>
      <c r="SEA896"/>
      <c r="SEB896"/>
      <c r="SEC896"/>
      <c r="SED896"/>
      <c r="SEE896"/>
      <c r="SEF896"/>
      <c r="SEG896"/>
      <c r="SEH896"/>
      <c r="SEI896"/>
      <c r="SEJ896"/>
      <c r="SEK896"/>
      <c r="SEL896"/>
      <c r="SEM896"/>
      <c r="SEN896"/>
      <c r="SEO896"/>
      <c r="SEP896"/>
      <c r="SEQ896"/>
      <c r="SER896"/>
      <c r="SES896"/>
      <c r="SET896"/>
      <c r="SEU896"/>
      <c r="SEV896"/>
      <c r="SEW896"/>
      <c r="SEX896"/>
      <c r="SEY896"/>
      <c r="SEZ896"/>
      <c r="SFA896"/>
      <c r="SFB896"/>
      <c r="SFC896"/>
      <c r="SFD896"/>
      <c r="SFE896"/>
      <c r="SFF896"/>
      <c r="SFG896"/>
      <c r="SFH896"/>
      <c r="SFI896"/>
      <c r="SFJ896"/>
      <c r="SFK896"/>
      <c r="SFL896"/>
      <c r="SFM896"/>
      <c r="SFN896"/>
      <c r="SFO896"/>
      <c r="SFP896"/>
      <c r="SFQ896"/>
      <c r="SFR896"/>
      <c r="SFS896"/>
      <c r="SFT896"/>
      <c r="SFU896"/>
      <c r="SFV896"/>
      <c r="SFW896"/>
      <c r="SFX896"/>
      <c r="SFY896"/>
      <c r="SFZ896"/>
      <c r="SGA896"/>
      <c r="SGB896"/>
      <c r="SGC896"/>
      <c r="SGD896"/>
      <c r="SGE896"/>
      <c r="SGF896"/>
      <c r="SGG896"/>
      <c r="SGH896"/>
      <c r="SGI896"/>
      <c r="SGJ896"/>
      <c r="SGK896"/>
      <c r="SGL896"/>
      <c r="SGM896"/>
      <c r="SGN896"/>
      <c r="SGO896"/>
      <c r="SGP896"/>
      <c r="SGQ896"/>
      <c r="SGR896"/>
      <c r="SGS896"/>
      <c r="SGT896"/>
      <c r="SGU896"/>
      <c r="SGV896"/>
      <c r="SGW896"/>
      <c r="SGX896"/>
      <c r="SGY896"/>
      <c r="SGZ896"/>
      <c r="SHA896"/>
      <c r="SHB896"/>
      <c r="SHC896"/>
      <c r="SHD896"/>
      <c r="SHE896"/>
      <c r="SHF896"/>
      <c r="SHG896"/>
      <c r="SHH896"/>
      <c r="SHI896"/>
      <c r="SHJ896"/>
      <c r="SHK896"/>
      <c r="SHL896"/>
      <c r="SHM896"/>
      <c r="SHN896"/>
      <c r="SHO896"/>
      <c r="SHP896"/>
      <c r="SHQ896"/>
      <c r="SHR896"/>
      <c r="SHS896"/>
      <c r="SHT896"/>
      <c r="SHU896"/>
      <c r="SHV896"/>
      <c r="SHW896"/>
      <c r="SHX896"/>
      <c r="SHY896"/>
      <c r="SHZ896"/>
      <c r="SIA896"/>
      <c r="SIB896"/>
      <c r="SIC896"/>
      <c r="SID896"/>
      <c r="SIE896"/>
      <c r="SIF896"/>
      <c r="SIG896"/>
      <c r="SIH896"/>
      <c r="SII896"/>
      <c r="SIJ896"/>
      <c r="SIK896"/>
      <c r="SIL896"/>
      <c r="SIM896"/>
      <c r="SIN896"/>
      <c r="SIO896"/>
      <c r="SIP896"/>
      <c r="SIQ896"/>
      <c r="SIR896"/>
      <c r="SIS896"/>
      <c r="SIT896"/>
      <c r="SIU896"/>
      <c r="SIV896"/>
      <c r="SIW896"/>
      <c r="SIX896"/>
      <c r="SIY896"/>
      <c r="SIZ896"/>
      <c r="SJA896"/>
      <c r="SJB896"/>
      <c r="SJC896"/>
      <c r="SJD896"/>
      <c r="SJE896"/>
      <c r="SJF896"/>
      <c r="SJG896"/>
      <c r="SJH896"/>
      <c r="SJI896"/>
      <c r="SJJ896"/>
      <c r="SJK896"/>
      <c r="SJL896"/>
      <c r="SJM896"/>
      <c r="SJN896"/>
      <c r="SJO896"/>
      <c r="SJP896"/>
      <c r="SJQ896"/>
      <c r="SJR896"/>
      <c r="SJS896"/>
      <c r="SJT896"/>
      <c r="SJU896"/>
      <c r="SJV896"/>
      <c r="SJW896"/>
      <c r="SJX896"/>
      <c r="SJY896"/>
      <c r="SJZ896"/>
      <c r="SKA896"/>
      <c r="SKB896"/>
      <c r="SKC896"/>
      <c r="SKD896"/>
      <c r="SKE896"/>
      <c r="SKF896"/>
      <c r="SKG896"/>
      <c r="SKH896"/>
      <c r="SKI896"/>
      <c r="SKJ896"/>
      <c r="SKK896"/>
      <c r="SKL896"/>
      <c r="SKM896"/>
      <c r="SKN896"/>
      <c r="SKO896"/>
      <c r="SKP896"/>
      <c r="SKQ896"/>
      <c r="SKR896"/>
      <c r="SKS896"/>
      <c r="SKT896"/>
      <c r="SKU896"/>
      <c r="SKV896"/>
      <c r="SKW896"/>
      <c r="SKX896"/>
      <c r="SKY896"/>
      <c r="SKZ896"/>
      <c r="SLA896"/>
      <c r="SLB896"/>
      <c r="SLC896"/>
      <c r="SLD896"/>
      <c r="SLE896"/>
      <c r="SLF896"/>
      <c r="SLG896"/>
      <c r="SLH896"/>
      <c r="SLI896"/>
      <c r="SLJ896"/>
      <c r="SLK896"/>
      <c r="SLL896"/>
      <c r="SLM896"/>
      <c r="SLN896"/>
      <c r="SLO896"/>
      <c r="SLP896"/>
      <c r="SLQ896"/>
      <c r="SLR896"/>
      <c r="SLS896"/>
      <c r="SLT896"/>
      <c r="SLU896"/>
      <c r="SLV896"/>
      <c r="SLW896"/>
      <c r="SLX896"/>
      <c r="SLY896"/>
      <c r="SLZ896"/>
      <c r="SMA896"/>
      <c r="SMB896"/>
      <c r="SMC896"/>
      <c r="SMD896"/>
      <c r="SME896"/>
      <c r="SMF896"/>
      <c r="SMG896"/>
      <c r="SMH896"/>
      <c r="SMI896"/>
      <c r="SMJ896"/>
      <c r="SMK896"/>
      <c r="SML896"/>
      <c r="SMM896"/>
      <c r="SMN896"/>
      <c r="SMO896"/>
      <c r="SMP896"/>
      <c r="SMQ896"/>
      <c r="SMR896"/>
      <c r="SMS896"/>
      <c r="SMT896"/>
      <c r="SMU896"/>
      <c r="SMV896"/>
      <c r="SMW896"/>
      <c r="SMX896"/>
      <c r="SMY896"/>
      <c r="SMZ896"/>
      <c r="SNA896"/>
      <c r="SNB896"/>
      <c r="SNC896"/>
      <c r="SND896"/>
      <c r="SNE896"/>
      <c r="SNF896"/>
      <c r="SNG896"/>
      <c r="SNH896"/>
      <c r="SNI896"/>
      <c r="SNJ896"/>
      <c r="SNK896"/>
      <c r="SNL896"/>
      <c r="SNM896"/>
      <c r="SNN896"/>
      <c r="SNO896"/>
      <c r="SNP896"/>
      <c r="SNQ896"/>
      <c r="SNR896"/>
      <c r="SNS896"/>
      <c r="SNT896"/>
      <c r="SNU896"/>
      <c r="SNV896"/>
      <c r="SNW896"/>
      <c r="SNX896"/>
      <c r="SNY896"/>
      <c r="SNZ896"/>
      <c r="SOA896"/>
      <c r="SOB896"/>
      <c r="SOC896"/>
      <c r="SOD896"/>
      <c r="SOE896"/>
      <c r="SOF896"/>
      <c r="SOG896"/>
      <c r="SOH896"/>
      <c r="SOI896"/>
      <c r="SOJ896"/>
      <c r="SOK896"/>
      <c r="SOL896"/>
      <c r="SOM896"/>
      <c r="SON896"/>
      <c r="SOO896"/>
      <c r="SOP896"/>
      <c r="SOQ896"/>
      <c r="SOR896"/>
      <c r="SOS896"/>
      <c r="SOT896"/>
      <c r="SOU896"/>
      <c r="SOV896"/>
      <c r="SOW896"/>
      <c r="SOX896"/>
      <c r="SOY896"/>
      <c r="SOZ896"/>
      <c r="SPA896"/>
      <c r="SPB896"/>
      <c r="SPC896"/>
      <c r="SPD896"/>
      <c r="SPE896"/>
      <c r="SPF896"/>
      <c r="SPG896"/>
      <c r="SPH896"/>
      <c r="SPI896"/>
      <c r="SPJ896"/>
      <c r="SPK896"/>
      <c r="SPL896"/>
      <c r="SPM896"/>
      <c r="SPN896"/>
      <c r="SPO896"/>
      <c r="SPP896"/>
      <c r="SPQ896"/>
      <c r="SPR896"/>
      <c r="SPS896"/>
      <c r="SPT896"/>
      <c r="SPU896"/>
      <c r="SPV896"/>
      <c r="SPW896"/>
      <c r="SPX896"/>
      <c r="SPY896"/>
      <c r="SPZ896"/>
      <c r="SQA896"/>
      <c r="SQB896"/>
      <c r="SQC896"/>
      <c r="SQD896"/>
      <c r="SQE896"/>
      <c r="SQF896"/>
      <c r="SQG896"/>
      <c r="SQH896"/>
      <c r="SQI896"/>
      <c r="SQJ896"/>
      <c r="SQK896"/>
      <c r="SQL896"/>
      <c r="SQM896"/>
      <c r="SQN896"/>
      <c r="SQO896"/>
      <c r="SQP896"/>
      <c r="SQQ896"/>
      <c r="SQR896"/>
      <c r="SQS896"/>
      <c r="SQT896"/>
      <c r="SQU896"/>
      <c r="SQV896"/>
      <c r="SQW896"/>
      <c r="SQX896"/>
      <c r="SQY896"/>
      <c r="SQZ896"/>
      <c r="SRA896"/>
      <c r="SRB896"/>
      <c r="SRC896"/>
      <c r="SRD896"/>
      <c r="SRE896"/>
      <c r="SRF896"/>
      <c r="SRG896"/>
      <c r="SRH896"/>
      <c r="SRI896"/>
      <c r="SRJ896"/>
      <c r="SRK896"/>
      <c r="SRL896"/>
      <c r="SRM896"/>
      <c r="SRN896"/>
      <c r="SRO896"/>
      <c r="SRP896"/>
      <c r="SRQ896"/>
      <c r="SRR896"/>
      <c r="SRS896"/>
      <c r="SRT896"/>
      <c r="SRU896"/>
      <c r="SRV896"/>
      <c r="SRW896"/>
      <c r="SRX896"/>
      <c r="SRY896"/>
      <c r="SRZ896"/>
      <c r="SSA896"/>
      <c r="SSB896"/>
      <c r="SSC896"/>
      <c r="SSD896"/>
      <c r="SSE896"/>
      <c r="SSF896"/>
      <c r="SSG896"/>
      <c r="SSH896"/>
      <c r="SSI896"/>
      <c r="SSJ896"/>
      <c r="SSK896"/>
      <c r="SSL896"/>
      <c r="SSM896"/>
      <c r="SSN896"/>
      <c r="SSO896"/>
      <c r="SSP896"/>
      <c r="SSQ896"/>
      <c r="SSR896"/>
      <c r="SSS896"/>
      <c r="SST896"/>
      <c r="SSU896"/>
      <c r="SSV896"/>
      <c r="SSW896"/>
      <c r="SSX896"/>
      <c r="SSY896"/>
      <c r="SSZ896"/>
      <c r="STA896"/>
      <c r="STB896"/>
      <c r="STC896"/>
      <c r="STD896"/>
      <c r="STE896"/>
      <c r="STF896"/>
      <c r="STG896"/>
      <c r="STH896"/>
      <c r="STI896"/>
      <c r="STJ896"/>
      <c r="STK896"/>
      <c r="STL896"/>
      <c r="STM896"/>
      <c r="STN896"/>
      <c r="STO896"/>
      <c r="STP896"/>
      <c r="STQ896"/>
      <c r="STR896"/>
      <c r="STS896"/>
      <c r="STT896"/>
      <c r="STU896"/>
      <c r="STV896"/>
      <c r="STW896"/>
      <c r="STX896"/>
      <c r="STY896"/>
      <c r="STZ896"/>
      <c r="SUA896"/>
      <c r="SUB896"/>
      <c r="SUC896"/>
      <c r="SUD896"/>
      <c r="SUE896"/>
      <c r="SUF896"/>
      <c r="SUG896"/>
      <c r="SUH896"/>
      <c r="SUI896"/>
      <c r="SUJ896"/>
      <c r="SUK896"/>
      <c r="SUL896"/>
      <c r="SUM896"/>
      <c r="SUN896"/>
      <c r="SUO896"/>
      <c r="SUP896"/>
      <c r="SUQ896"/>
      <c r="SUR896"/>
      <c r="SUS896"/>
      <c r="SUT896"/>
      <c r="SUU896"/>
      <c r="SUV896"/>
      <c r="SUW896"/>
      <c r="SUX896"/>
      <c r="SUY896"/>
      <c r="SUZ896"/>
      <c r="SVA896"/>
      <c r="SVB896"/>
      <c r="SVC896"/>
      <c r="SVD896"/>
      <c r="SVE896"/>
      <c r="SVF896"/>
      <c r="SVG896"/>
      <c r="SVH896"/>
      <c r="SVI896"/>
      <c r="SVJ896"/>
      <c r="SVK896"/>
      <c r="SVL896"/>
      <c r="SVM896"/>
      <c r="SVN896"/>
      <c r="SVO896"/>
      <c r="SVP896"/>
      <c r="SVQ896"/>
      <c r="SVR896"/>
      <c r="SVS896"/>
      <c r="SVT896"/>
      <c r="SVU896"/>
      <c r="SVV896"/>
      <c r="SVW896"/>
      <c r="SVX896"/>
      <c r="SVY896"/>
      <c r="SVZ896"/>
      <c r="SWA896"/>
      <c r="SWB896"/>
      <c r="SWC896"/>
      <c r="SWD896"/>
      <c r="SWE896"/>
      <c r="SWF896"/>
      <c r="SWG896"/>
      <c r="SWH896"/>
      <c r="SWI896"/>
      <c r="SWJ896"/>
      <c r="SWK896"/>
      <c r="SWL896"/>
      <c r="SWM896"/>
      <c r="SWN896"/>
      <c r="SWO896"/>
      <c r="SWP896"/>
      <c r="SWQ896"/>
      <c r="SWR896"/>
      <c r="SWS896"/>
      <c r="SWT896"/>
      <c r="SWU896"/>
      <c r="SWV896"/>
      <c r="SWW896"/>
      <c r="SWX896"/>
      <c r="SWY896"/>
      <c r="SWZ896"/>
      <c r="SXA896"/>
      <c r="SXB896"/>
      <c r="SXC896"/>
      <c r="SXD896"/>
      <c r="SXE896"/>
      <c r="SXF896"/>
      <c r="SXG896"/>
      <c r="SXH896"/>
      <c r="SXI896"/>
      <c r="SXJ896"/>
      <c r="SXK896"/>
      <c r="SXL896"/>
      <c r="SXM896"/>
      <c r="SXN896"/>
      <c r="SXO896"/>
      <c r="SXP896"/>
      <c r="SXQ896"/>
      <c r="SXR896"/>
      <c r="SXS896"/>
      <c r="SXT896"/>
      <c r="SXU896"/>
      <c r="SXV896"/>
      <c r="SXW896"/>
      <c r="SXX896"/>
      <c r="SXY896"/>
      <c r="SXZ896"/>
      <c r="SYA896"/>
      <c r="SYB896"/>
      <c r="SYC896"/>
      <c r="SYD896"/>
      <c r="SYE896"/>
      <c r="SYF896"/>
      <c r="SYG896"/>
      <c r="SYH896"/>
      <c r="SYI896"/>
      <c r="SYJ896"/>
      <c r="SYK896"/>
      <c r="SYL896"/>
      <c r="SYM896"/>
      <c r="SYN896"/>
      <c r="SYO896"/>
      <c r="SYP896"/>
      <c r="SYQ896"/>
      <c r="SYR896"/>
      <c r="SYS896"/>
      <c r="SYT896"/>
      <c r="SYU896"/>
      <c r="SYV896"/>
      <c r="SYW896"/>
      <c r="SYX896"/>
      <c r="SYY896"/>
      <c r="SYZ896"/>
      <c r="SZA896"/>
      <c r="SZB896"/>
      <c r="SZC896"/>
      <c r="SZD896"/>
      <c r="SZE896"/>
      <c r="SZF896"/>
      <c r="SZG896"/>
      <c r="SZH896"/>
      <c r="SZI896"/>
      <c r="SZJ896"/>
      <c r="SZK896"/>
      <c r="SZL896"/>
      <c r="SZM896"/>
      <c r="SZN896"/>
      <c r="SZO896"/>
      <c r="SZP896"/>
      <c r="SZQ896"/>
      <c r="SZR896"/>
      <c r="SZS896"/>
      <c r="SZT896"/>
      <c r="SZU896"/>
      <c r="SZV896"/>
      <c r="SZW896"/>
      <c r="SZX896"/>
      <c r="SZY896"/>
      <c r="SZZ896"/>
      <c r="TAA896"/>
      <c r="TAB896"/>
      <c r="TAC896"/>
      <c r="TAD896"/>
      <c r="TAE896"/>
      <c r="TAF896"/>
      <c r="TAG896"/>
      <c r="TAH896"/>
      <c r="TAI896"/>
      <c r="TAJ896"/>
      <c r="TAK896"/>
      <c r="TAL896"/>
      <c r="TAM896"/>
      <c r="TAN896"/>
      <c r="TAO896"/>
      <c r="TAP896"/>
      <c r="TAQ896"/>
      <c r="TAR896"/>
      <c r="TAS896"/>
      <c r="TAT896"/>
      <c r="TAU896"/>
      <c r="TAV896"/>
      <c r="TAW896"/>
      <c r="TAX896"/>
      <c r="TAY896"/>
      <c r="TAZ896"/>
      <c r="TBA896"/>
      <c r="TBB896"/>
      <c r="TBC896"/>
      <c r="TBD896"/>
      <c r="TBE896"/>
      <c r="TBF896"/>
      <c r="TBG896"/>
      <c r="TBH896"/>
      <c r="TBI896"/>
      <c r="TBJ896"/>
      <c r="TBK896"/>
      <c r="TBL896"/>
      <c r="TBM896"/>
      <c r="TBN896"/>
      <c r="TBO896"/>
      <c r="TBP896"/>
      <c r="TBQ896"/>
      <c r="TBR896"/>
      <c r="TBS896"/>
      <c r="TBT896"/>
      <c r="TBU896"/>
      <c r="TBV896"/>
      <c r="TBW896"/>
      <c r="TBX896"/>
      <c r="TBY896"/>
      <c r="TBZ896"/>
      <c r="TCA896"/>
      <c r="TCB896"/>
      <c r="TCC896"/>
      <c r="TCD896"/>
      <c r="TCE896"/>
      <c r="TCF896"/>
      <c r="TCG896"/>
      <c r="TCH896"/>
      <c r="TCI896"/>
      <c r="TCJ896"/>
      <c r="TCK896"/>
      <c r="TCL896"/>
      <c r="TCM896"/>
      <c r="TCN896"/>
      <c r="TCO896"/>
      <c r="TCP896"/>
      <c r="TCQ896"/>
      <c r="TCR896"/>
      <c r="TCS896"/>
      <c r="TCT896"/>
      <c r="TCU896"/>
      <c r="TCV896"/>
      <c r="TCW896"/>
      <c r="TCX896"/>
      <c r="TCY896"/>
      <c r="TCZ896"/>
      <c r="TDA896"/>
      <c r="TDB896"/>
      <c r="TDC896"/>
      <c r="TDD896"/>
      <c r="TDE896"/>
      <c r="TDF896"/>
      <c r="TDG896"/>
      <c r="TDH896"/>
      <c r="TDI896"/>
      <c r="TDJ896"/>
      <c r="TDK896"/>
      <c r="TDL896"/>
      <c r="TDM896"/>
      <c r="TDN896"/>
      <c r="TDO896"/>
      <c r="TDP896"/>
      <c r="TDQ896"/>
      <c r="TDR896"/>
      <c r="TDS896"/>
      <c r="TDT896"/>
      <c r="TDU896"/>
      <c r="TDV896"/>
      <c r="TDW896"/>
      <c r="TDX896"/>
      <c r="TDY896"/>
      <c r="TDZ896"/>
      <c r="TEA896"/>
      <c r="TEB896"/>
      <c r="TEC896"/>
      <c r="TED896"/>
      <c r="TEE896"/>
      <c r="TEF896"/>
      <c r="TEG896"/>
      <c r="TEH896"/>
      <c r="TEI896"/>
      <c r="TEJ896"/>
      <c r="TEK896"/>
      <c r="TEL896"/>
      <c r="TEM896"/>
      <c r="TEN896"/>
      <c r="TEO896"/>
      <c r="TEP896"/>
      <c r="TEQ896"/>
      <c r="TER896"/>
      <c r="TES896"/>
      <c r="TET896"/>
      <c r="TEU896"/>
      <c r="TEV896"/>
      <c r="TEW896"/>
      <c r="TEX896"/>
      <c r="TEY896"/>
      <c r="TEZ896"/>
      <c r="TFA896"/>
      <c r="TFB896"/>
      <c r="TFC896"/>
      <c r="TFD896"/>
      <c r="TFE896"/>
      <c r="TFF896"/>
      <c r="TFG896"/>
      <c r="TFH896"/>
      <c r="TFI896"/>
      <c r="TFJ896"/>
      <c r="TFK896"/>
      <c r="TFL896"/>
      <c r="TFM896"/>
      <c r="TFN896"/>
      <c r="TFO896"/>
      <c r="TFP896"/>
      <c r="TFQ896"/>
      <c r="TFR896"/>
      <c r="TFS896"/>
      <c r="TFT896"/>
      <c r="TFU896"/>
      <c r="TFV896"/>
      <c r="TFW896"/>
      <c r="TFX896"/>
      <c r="TFY896"/>
      <c r="TFZ896"/>
      <c r="TGA896"/>
      <c r="TGB896"/>
      <c r="TGC896"/>
      <c r="TGD896"/>
      <c r="TGE896"/>
      <c r="TGF896"/>
      <c r="TGG896"/>
      <c r="TGH896"/>
      <c r="TGI896"/>
      <c r="TGJ896"/>
      <c r="TGK896"/>
      <c r="TGL896"/>
      <c r="TGM896"/>
      <c r="TGN896"/>
      <c r="TGO896"/>
      <c r="TGP896"/>
      <c r="TGQ896"/>
      <c r="TGR896"/>
      <c r="TGS896"/>
      <c r="TGT896"/>
      <c r="TGU896"/>
      <c r="TGV896"/>
      <c r="TGW896"/>
      <c r="TGX896"/>
      <c r="TGY896"/>
      <c r="TGZ896"/>
      <c r="THA896"/>
      <c r="THB896"/>
      <c r="THC896"/>
      <c r="THD896"/>
      <c r="THE896"/>
      <c r="THF896"/>
      <c r="THG896"/>
      <c r="THH896"/>
      <c r="THI896"/>
      <c r="THJ896"/>
      <c r="THK896"/>
      <c r="THL896"/>
      <c r="THM896"/>
      <c r="THN896"/>
      <c r="THO896"/>
      <c r="THP896"/>
      <c r="THQ896"/>
      <c r="THR896"/>
      <c r="THS896"/>
      <c r="THT896"/>
      <c r="THU896"/>
      <c r="THV896"/>
      <c r="THW896"/>
      <c r="THX896"/>
      <c r="THY896"/>
      <c r="THZ896"/>
      <c r="TIA896"/>
      <c r="TIB896"/>
      <c r="TIC896"/>
      <c r="TID896"/>
      <c r="TIE896"/>
      <c r="TIF896"/>
      <c r="TIG896"/>
      <c r="TIH896"/>
      <c r="TII896"/>
      <c r="TIJ896"/>
      <c r="TIK896"/>
      <c r="TIL896"/>
      <c r="TIM896"/>
      <c r="TIN896"/>
      <c r="TIO896"/>
      <c r="TIP896"/>
      <c r="TIQ896"/>
      <c r="TIR896"/>
      <c r="TIS896"/>
      <c r="TIT896"/>
      <c r="TIU896"/>
      <c r="TIV896"/>
      <c r="TIW896"/>
      <c r="TIX896"/>
      <c r="TIY896"/>
      <c r="TIZ896"/>
      <c r="TJA896"/>
      <c r="TJB896"/>
      <c r="TJC896"/>
      <c r="TJD896"/>
      <c r="TJE896"/>
      <c r="TJF896"/>
      <c r="TJG896"/>
      <c r="TJH896"/>
      <c r="TJI896"/>
      <c r="TJJ896"/>
      <c r="TJK896"/>
      <c r="TJL896"/>
      <c r="TJM896"/>
      <c r="TJN896"/>
      <c r="TJO896"/>
      <c r="TJP896"/>
      <c r="TJQ896"/>
      <c r="TJR896"/>
      <c r="TJS896"/>
      <c r="TJT896"/>
      <c r="TJU896"/>
      <c r="TJV896"/>
      <c r="TJW896"/>
      <c r="TJX896"/>
      <c r="TJY896"/>
      <c r="TJZ896"/>
      <c r="TKA896"/>
      <c r="TKB896"/>
      <c r="TKC896"/>
      <c r="TKD896"/>
      <c r="TKE896"/>
      <c r="TKF896"/>
      <c r="TKG896"/>
      <c r="TKH896"/>
      <c r="TKI896"/>
      <c r="TKJ896"/>
      <c r="TKK896"/>
      <c r="TKL896"/>
      <c r="TKM896"/>
      <c r="TKN896"/>
      <c r="TKO896"/>
      <c r="TKP896"/>
      <c r="TKQ896"/>
      <c r="TKR896"/>
      <c r="TKS896"/>
      <c r="TKT896"/>
      <c r="TKU896"/>
      <c r="TKV896"/>
      <c r="TKW896"/>
      <c r="TKX896"/>
      <c r="TKY896"/>
      <c r="TKZ896"/>
      <c r="TLA896"/>
      <c r="TLB896"/>
      <c r="TLC896"/>
      <c r="TLD896"/>
      <c r="TLE896"/>
      <c r="TLF896"/>
      <c r="TLG896"/>
      <c r="TLH896"/>
      <c r="TLI896"/>
      <c r="TLJ896"/>
      <c r="TLK896"/>
      <c r="TLL896"/>
      <c r="TLM896"/>
      <c r="TLN896"/>
      <c r="TLO896"/>
      <c r="TLP896"/>
      <c r="TLQ896"/>
      <c r="TLR896"/>
      <c r="TLS896"/>
      <c r="TLT896"/>
      <c r="TLU896"/>
      <c r="TLV896"/>
      <c r="TLW896"/>
      <c r="TLX896"/>
      <c r="TLY896"/>
      <c r="TLZ896"/>
      <c r="TMA896"/>
      <c r="TMB896"/>
      <c r="TMC896"/>
      <c r="TMD896"/>
      <c r="TME896"/>
      <c r="TMF896"/>
      <c r="TMG896"/>
      <c r="TMH896"/>
      <c r="TMI896"/>
      <c r="TMJ896"/>
      <c r="TMK896"/>
      <c r="TML896"/>
      <c r="TMM896"/>
      <c r="TMN896"/>
      <c r="TMO896"/>
      <c r="TMP896"/>
      <c r="TMQ896"/>
      <c r="TMR896"/>
      <c r="TMS896"/>
      <c r="TMT896"/>
      <c r="TMU896"/>
      <c r="TMV896"/>
      <c r="TMW896"/>
      <c r="TMX896"/>
      <c r="TMY896"/>
      <c r="TMZ896"/>
      <c r="TNA896"/>
      <c r="TNB896"/>
      <c r="TNC896"/>
      <c r="TND896"/>
      <c r="TNE896"/>
      <c r="TNF896"/>
      <c r="TNG896"/>
      <c r="TNH896"/>
      <c r="TNI896"/>
      <c r="TNJ896"/>
      <c r="TNK896"/>
      <c r="TNL896"/>
      <c r="TNM896"/>
      <c r="TNN896"/>
      <c r="TNO896"/>
      <c r="TNP896"/>
      <c r="TNQ896"/>
      <c r="TNR896"/>
      <c r="TNS896"/>
      <c r="TNT896"/>
      <c r="TNU896"/>
      <c r="TNV896"/>
      <c r="TNW896"/>
      <c r="TNX896"/>
      <c r="TNY896"/>
      <c r="TNZ896"/>
      <c r="TOA896"/>
      <c r="TOB896"/>
      <c r="TOC896"/>
      <c r="TOD896"/>
      <c r="TOE896"/>
      <c r="TOF896"/>
      <c r="TOG896"/>
      <c r="TOH896"/>
      <c r="TOI896"/>
      <c r="TOJ896"/>
      <c r="TOK896"/>
      <c r="TOL896"/>
      <c r="TOM896"/>
      <c r="TON896"/>
      <c r="TOO896"/>
      <c r="TOP896"/>
      <c r="TOQ896"/>
      <c r="TOR896"/>
      <c r="TOS896"/>
      <c r="TOT896"/>
      <c r="TOU896"/>
      <c r="TOV896"/>
      <c r="TOW896"/>
      <c r="TOX896"/>
      <c r="TOY896"/>
      <c r="TOZ896"/>
      <c r="TPA896"/>
      <c r="TPB896"/>
      <c r="TPC896"/>
      <c r="TPD896"/>
      <c r="TPE896"/>
      <c r="TPF896"/>
      <c r="TPG896"/>
      <c r="TPH896"/>
      <c r="TPI896"/>
      <c r="TPJ896"/>
      <c r="TPK896"/>
      <c r="TPL896"/>
      <c r="TPM896"/>
      <c r="TPN896"/>
      <c r="TPO896"/>
      <c r="TPP896"/>
      <c r="TPQ896"/>
      <c r="TPR896"/>
      <c r="TPS896"/>
      <c r="TPT896"/>
      <c r="TPU896"/>
      <c r="TPV896"/>
      <c r="TPW896"/>
      <c r="TPX896"/>
      <c r="TPY896"/>
      <c r="TPZ896"/>
      <c r="TQA896"/>
      <c r="TQB896"/>
      <c r="TQC896"/>
      <c r="TQD896"/>
      <c r="TQE896"/>
      <c r="TQF896"/>
      <c r="TQG896"/>
      <c r="TQH896"/>
      <c r="TQI896"/>
      <c r="TQJ896"/>
      <c r="TQK896"/>
      <c r="TQL896"/>
      <c r="TQM896"/>
      <c r="TQN896"/>
      <c r="TQO896"/>
      <c r="TQP896"/>
      <c r="TQQ896"/>
      <c r="TQR896"/>
      <c r="TQS896"/>
      <c r="TQT896"/>
      <c r="TQU896"/>
      <c r="TQV896"/>
      <c r="TQW896"/>
      <c r="TQX896"/>
      <c r="TQY896"/>
      <c r="TQZ896"/>
      <c r="TRA896"/>
      <c r="TRB896"/>
      <c r="TRC896"/>
      <c r="TRD896"/>
      <c r="TRE896"/>
      <c r="TRF896"/>
      <c r="TRG896"/>
      <c r="TRH896"/>
      <c r="TRI896"/>
      <c r="TRJ896"/>
      <c r="TRK896"/>
      <c r="TRL896"/>
      <c r="TRM896"/>
      <c r="TRN896"/>
      <c r="TRO896"/>
      <c r="TRP896"/>
      <c r="TRQ896"/>
      <c r="TRR896"/>
      <c r="TRS896"/>
      <c r="TRT896"/>
      <c r="TRU896"/>
      <c r="TRV896"/>
      <c r="TRW896"/>
      <c r="TRX896"/>
      <c r="TRY896"/>
      <c r="TRZ896"/>
      <c r="TSA896"/>
      <c r="TSB896"/>
      <c r="TSC896"/>
      <c r="TSD896"/>
      <c r="TSE896"/>
      <c r="TSF896"/>
      <c r="TSG896"/>
      <c r="TSH896"/>
      <c r="TSI896"/>
      <c r="TSJ896"/>
      <c r="TSK896"/>
      <c r="TSL896"/>
      <c r="TSM896"/>
      <c r="TSN896"/>
      <c r="TSO896"/>
      <c r="TSP896"/>
      <c r="TSQ896"/>
      <c r="TSR896"/>
      <c r="TSS896"/>
      <c r="TST896"/>
      <c r="TSU896"/>
      <c r="TSV896"/>
      <c r="TSW896"/>
      <c r="TSX896"/>
      <c r="TSY896"/>
      <c r="TSZ896"/>
      <c r="TTA896"/>
      <c r="TTB896"/>
      <c r="TTC896"/>
      <c r="TTD896"/>
      <c r="TTE896"/>
      <c r="TTF896"/>
      <c r="TTG896"/>
      <c r="TTH896"/>
      <c r="TTI896"/>
      <c r="TTJ896"/>
      <c r="TTK896"/>
      <c r="TTL896"/>
      <c r="TTM896"/>
      <c r="TTN896"/>
      <c r="TTO896"/>
      <c r="TTP896"/>
      <c r="TTQ896"/>
      <c r="TTR896"/>
      <c r="TTS896"/>
      <c r="TTT896"/>
      <c r="TTU896"/>
      <c r="TTV896"/>
      <c r="TTW896"/>
      <c r="TTX896"/>
      <c r="TTY896"/>
      <c r="TTZ896"/>
      <c r="TUA896"/>
      <c r="TUB896"/>
      <c r="TUC896"/>
      <c r="TUD896"/>
      <c r="TUE896"/>
      <c r="TUF896"/>
      <c r="TUG896"/>
      <c r="TUH896"/>
      <c r="TUI896"/>
      <c r="TUJ896"/>
      <c r="TUK896"/>
      <c r="TUL896"/>
      <c r="TUM896"/>
      <c r="TUN896"/>
      <c r="TUO896"/>
      <c r="TUP896"/>
      <c r="TUQ896"/>
      <c r="TUR896"/>
      <c r="TUS896"/>
      <c r="TUT896"/>
      <c r="TUU896"/>
      <c r="TUV896"/>
      <c r="TUW896"/>
      <c r="TUX896"/>
      <c r="TUY896"/>
      <c r="TUZ896"/>
      <c r="TVA896"/>
      <c r="TVB896"/>
      <c r="TVC896"/>
      <c r="TVD896"/>
      <c r="TVE896"/>
      <c r="TVF896"/>
      <c r="TVG896"/>
      <c r="TVH896"/>
      <c r="TVI896"/>
      <c r="TVJ896"/>
      <c r="TVK896"/>
      <c r="TVL896"/>
      <c r="TVM896"/>
      <c r="TVN896"/>
      <c r="TVO896"/>
      <c r="TVP896"/>
      <c r="TVQ896"/>
      <c r="TVR896"/>
      <c r="TVS896"/>
      <c r="TVT896"/>
      <c r="TVU896"/>
      <c r="TVV896"/>
      <c r="TVW896"/>
      <c r="TVX896"/>
      <c r="TVY896"/>
      <c r="TVZ896"/>
      <c r="TWA896"/>
      <c r="TWB896"/>
      <c r="TWC896"/>
      <c r="TWD896"/>
      <c r="TWE896"/>
      <c r="TWF896"/>
      <c r="TWG896"/>
      <c r="TWH896"/>
      <c r="TWI896"/>
      <c r="TWJ896"/>
      <c r="TWK896"/>
      <c r="TWL896"/>
      <c r="TWM896"/>
      <c r="TWN896"/>
      <c r="TWO896"/>
      <c r="TWP896"/>
      <c r="TWQ896"/>
      <c r="TWR896"/>
      <c r="TWS896"/>
      <c r="TWT896"/>
      <c r="TWU896"/>
      <c r="TWV896"/>
      <c r="TWW896"/>
      <c r="TWX896"/>
      <c r="TWY896"/>
      <c r="TWZ896"/>
      <c r="TXA896"/>
      <c r="TXB896"/>
      <c r="TXC896"/>
      <c r="TXD896"/>
      <c r="TXE896"/>
      <c r="TXF896"/>
      <c r="TXG896"/>
      <c r="TXH896"/>
      <c r="TXI896"/>
      <c r="TXJ896"/>
      <c r="TXK896"/>
      <c r="TXL896"/>
      <c r="TXM896"/>
      <c r="TXN896"/>
      <c r="TXO896"/>
      <c r="TXP896"/>
      <c r="TXQ896"/>
      <c r="TXR896"/>
      <c r="TXS896"/>
      <c r="TXT896"/>
      <c r="TXU896"/>
      <c r="TXV896"/>
      <c r="TXW896"/>
      <c r="TXX896"/>
      <c r="TXY896"/>
      <c r="TXZ896"/>
      <c r="TYA896"/>
      <c r="TYB896"/>
      <c r="TYC896"/>
      <c r="TYD896"/>
      <c r="TYE896"/>
      <c r="TYF896"/>
      <c r="TYG896"/>
      <c r="TYH896"/>
      <c r="TYI896"/>
      <c r="TYJ896"/>
      <c r="TYK896"/>
      <c r="TYL896"/>
      <c r="TYM896"/>
      <c r="TYN896"/>
      <c r="TYO896"/>
      <c r="TYP896"/>
      <c r="TYQ896"/>
      <c r="TYR896"/>
      <c r="TYS896"/>
      <c r="TYT896"/>
      <c r="TYU896"/>
      <c r="TYV896"/>
      <c r="TYW896"/>
      <c r="TYX896"/>
      <c r="TYY896"/>
      <c r="TYZ896"/>
      <c r="TZA896"/>
      <c r="TZB896"/>
      <c r="TZC896"/>
      <c r="TZD896"/>
      <c r="TZE896"/>
      <c r="TZF896"/>
      <c r="TZG896"/>
      <c r="TZH896"/>
      <c r="TZI896"/>
      <c r="TZJ896"/>
      <c r="TZK896"/>
      <c r="TZL896"/>
      <c r="TZM896"/>
      <c r="TZN896"/>
      <c r="TZO896"/>
      <c r="TZP896"/>
      <c r="TZQ896"/>
      <c r="TZR896"/>
      <c r="TZS896"/>
      <c r="TZT896"/>
      <c r="TZU896"/>
      <c r="TZV896"/>
      <c r="TZW896"/>
      <c r="TZX896"/>
      <c r="TZY896"/>
      <c r="TZZ896"/>
      <c r="UAA896"/>
      <c r="UAB896"/>
      <c r="UAC896"/>
      <c r="UAD896"/>
      <c r="UAE896"/>
      <c r="UAF896"/>
      <c r="UAG896"/>
      <c r="UAH896"/>
      <c r="UAI896"/>
      <c r="UAJ896"/>
      <c r="UAK896"/>
      <c r="UAL896"/>
      <c r="UAM896"/>
      <c r="UAN896"/>
      <c r="UAO896"/>
      <c r="UAP896"/>
      <c r="UAQ896"/>
      <c r="UAR896"/>
      <c r="UAS896"/>
      <c r="UAT896"/>
      <c r="UAU896"/>
      <c r="UAV896"/>
      <c r="UAW896"/>
      <c r="UAX896"/>
      <c r="UAY896"/>
      <c r="UAZ896"/>
      <c r="UBA896"/>
      <c r="UBB896"/>
      <c r="UBC896"/>
      <c r="UBD896"/>
      <c r="UBE896"/>
      <c r="UBF896"/>
      <c r="UBG896"/>
      <c r="UBH896"/>
      <c r="UBI896"/>
      <c r="UBJ896"/>
      <c r="UBK896"/>
      <c r="UBL896"/>
      <c r="UBM896"/>
      <c r="UBN896"/>
      <c r="UBO896"/>
      <c r="UBP896"/>
      <c r="UBQ896"/>
      <c r="UBR896"/>
      <c r="UBS896"/>
      <c r="UBT896"/>
      <c r="UBU896"/>
      <c r="UBV896"/>
      <c r="UBW896"/>
      <c r="UBX896"/>
      <c r="UBY896"/>
      <c r="UBZ896"/>
      <c r="UCA896"/>
      <c r="UCB896"/>
      <c r="UCC896"/>
      <c r="UCD896"/>
      <c r="UCE896"/>
      <c r="UCF896"/>
      <c r="UCG896"/>
      <c r="UCH896"/>
      <c r="UCI896"/>
      <c r="UCJ896"/>
      <c r="UCK896"/>
      <c r="UCL896"/>
      <c r="UCM896"/>
      <c r="UCN896"/>
      <c r="UCO896"/>
      <c r="UCP896"/>
      <c r="UCQ896"/>
      <c r="UCR896"/>
      <c r="UCS896"/>
      <c r="UCT896"/>
      <c r="UCU896"/>
      <c r="UCV896"/>
      <c r="UCW896"/>
      <c r="UCX896"/>
      <c r="UCY896"/>
      <c r="UCZ896"/>
      <c r="UDA896"/>
      <c r="UDB896"/>
      <c r="UDC896"/>
      <c r="UDD896"/>
      <c r="UDE896"/>
      <c r="UDF896"/>
      <c r="UDG896"/>
      <c r="UDH896"/>
      <c r="UDI896"/>
      <c r="UDJ896"/>
      <c r="UDK896"/>
      <c r="UDL896"/>
      <c r="UDM896"/>
      <c r="UDN896"/>
      <c r="UDO896"/>
      <c r="UDP896"/>
      <c r="UDQ896"/>
      <c r="UDR896"/>
      <c r="UDS896"/>
      <c r="UDT896"/>
      <c r="UDU896"/>
      <c r="UDV896"/>
      <c r="UDW896"/>
      <c r="UDX896"/>
      <c r="UDY896"/>
      <c r="UDZ896"/>
      <c r="UEA896"/>
      <c r="UEB896"/>
      <c r="UEC896"/>
      <c r="UED896"/>
      <c r="UEE896"/>
      <c r="UEF896"/>
      <c r="UEG896"/>
      <c r="UEH896"/>
      <c r="UEI896"/>
      <c r="UEJ896"/>
      <c r="UEK896"/>
      <c r="UEL896"/>
      <c r="UEM896"/>
      <c r="UEN896"/>
      <c r="UEO896"/>
      <c r="UEP896"/>
      <c r="UEQ896"/>
      <c r="UER896"/>
      <c r="UES896"/>
      <c r="UET896"/>
      <c r="UEU896"/>
      <c r="UEV896"/>
      <c r="UEW896"/>
      <c r="UEX896"/>
      <c r="UEY896"/>
      <c r="UEZ896"/>
      <c r="UFA896"/>
      <c r="UFB896"/>
      <c r="UFC896"/>
      <c r="UFD896"/>
      <c r="UFE896"/>
      <c r="UFF896"/>
      <c r="UFG896"/>
      <c r="UFH896"/>
      <c r="UFI896"/>
      <c r="UFJ896"/>
      <c r="UFK896"/>
      <c r="UFL896"/>
      <c r="UFM896"/>
      <c r="UFN896"/>
      <c r="UFO896"/>
      <c r="UFP896"/>
      <c r="UFQ896"/>
      <c r="UFR896"/>
      <c r="UFS896"/>
      <c r="UFT896"/>
      <c r="UFU896"/>
      <c r="UFV896"/>
      <c r="UFW896"/>
      <c r="UFX896"/>
      <c r="UFY896"/>
      <c r="UFZ896"/>
      <c r="UGA896"/>
      <c r="UGB896"/>
      <c r="UGC896"/>
      <c r="UGD896"/>
      <c r="UGE896"/>
      <c r="UGF896"/>
      <c r="UGG896"/>
      <c r="UGH896"/>
      <c r="UGI896"/>
      <c r="UGJ896"/>
      <c r="UGK896"/>
      <c r="UGL896"/>
      <c r="UGM896"/>
      <c r="UGN896"/>
      <c r="UGO896"/>
      <c r="UGP896"/>
      <c r="UGQ896"/>
      <c r="UGR896"/>
      <c r="UGS896"/>
      <c r="UGT896"/>
      <c r="UGU896"/>
      <c r="UGV896"/>
      <c r="UGW896"/>
      <c r="UGX896"/>
      <c r="UGY896"/>
      <c r="UGZ896"/>
      <c r="UHA896"/>
      <c r="UHB896"/>
      <c r="UHC896"/>
      <c r="UHD896"/>
      <c r="UHE896"/>
      <c r="UHF896"/>
      <c r="UHG896"/>
      <c r="UHH896"/>
      <c r="UHI896"/>
      <c r="UHJ896"/>
      <c r="UHK896"/>
      <c r="UHL896"/>
      <c r="UHM896"/>
      <c r="UHN896"/>
      <c r="UHO896"/>
      <c r="UHP896"/>
      <c r="UHQ896"/>
      <c r="UHR896"/>
      <c r="UHS896"/>
      <c r="UHT896"/>
      <c r="UHU896"/>
      <c r="UHV896"/>
      <c r="UHW896"/>
      <c r="UHX896"/>
      <c r="UHY896"/>
      <c r="UHZ896"/>
      <c r="UIA896"/>
      <c r="UIB896"/>
      <c r="UIC896"/>
      <c r="UID896"/>
      <c r="UIE896"/>
      <c r="UIF896"/>
      <c r="UIG896"/>
      <c r="UIH896"/>
      <c r="UII896"/>
      <c r="UIJ896"/>
      <c r="UIK896"/>
      <c r="UIL896"/>
      <c r="UIM896"/>
      <c r="UIN896"/>
      <c r="UIO896"/>
      <c r="UIP896"/>
      <c r="UIQ896"/>
      <c r="UIR896"/>
      <c r="UIS896"/>
      <c r="UIT896"/>
      <c r="UIU896"/>
      <c r="UIV896"/>
      <c r="UIW896"/>
      <c r="UIX896"/>
      <c r="UIY896"/>
      <c r="UIZ896"/>
      <c r="UJA896"/>
      <c r="UJB896"/>
      <c r="UJC896"/>
      <c r="UJD896"/>
      <c r="UJE896"/>
      <c r="UJF896"/>
      <c r="UJG896"/>
      <c r="UJH896"/>
      <c r="UJI896"/>
      <c r="UJJ896"/>
      <c r="UJK896"/>
      <c r="UJL896"/>
      <c r="UJM896"/>
      <c r="UJN896"/>
      <c r="UJO896"/>
      <c r="UJP896"/>
      <c r="UJQ896"/>
      <c r="UJR896"/>
      <c r="UJS896"/>
      <c r="UJT896"/>
      <c r="UJU896"/>
      <c r="UJV896"/>
      <c r="UJW896"/>
      <c r="UJX896"/>
      <c r="UJY896"/>
      <c r="UJZ896"/>
      <c r="UKA896"/>
      <c r="UKB896"/>
      <c r="UKC896"/>
      <c r="UKD896"/>
      <c r="UKE896"/>
      <c r="UKF896"/>
      <c r="UKG896"/>
      <c r="UKH896"/>
      <c r="UKI896"/>
      <c r="UKJ896"/>
      <c r="UKK896"/>
      <c r="UKL896"/>
      <c r="UKM896"/>
      <c r="UKN896"/>
      <c r="UKO896"/>
      <c r="UKP896"/>
      <c r="UKQ896"/>
      <c r="UKR896"/>
      <c r="UKS896"/>
      <c r="UKT896"/>
      <c r="UKU896"/>
      <c r="UKV896"/>
      <c r="UKW896"/>
      <c r="UKX896"/>
      <c r="UKY896"/>
      <c r="UKZ896"/>
      <c r="ULA896"/>
      <c r="ULB896"/>
      <c r="ULC896"/>
      <c r="ULD896"/>
      <c r="ULE896"/>
      <c r="ULF896"/>
      <c r="ULG896"/>
      <c r="ULH896"/>
      <c r="ULI896"/>
      <c r="ULJ896"/>
      <c r="ULK896"/>
      <c r="ULL896"/>
      <c r="ULM896"/>
      <c r="ULN896"/>
      <c r="ULO896"/>
      <c r="ULP896"/>
      <c r="ULQ896"/>
      <c r="ULR896"/>
      <c r="ULS896"/>
      <c r="ULT896"/>
      <c r="ULU896"/>
      <c r="ULV896"/>
      <c r="ULW896"/>
      <c r="ULX896"/>
      <c r="ULY896"/>
      <c r="ULZ896"/>
      <c r="UMA896"/>
      <c r="UMB896"/>
      <c r="UMC896"/>
      <c r="UMD896"/>
      <c r="UME896"/>
      <c r="UMF896"/>
      <c r="UMG896"/>
      <c r="UMH896"/>
      <c r="UMI896"/>
      <c r="UMJ896"/>
      <c r="UMK896"/>
      <c r="UML896"/>
      <c r="UMM896"/>
      <c r="UMN896"/>
      <c r="UMO896"/>
      <c r="UMP896"/>
      <c r="UMQ896"/>
      <c r="UMR896"/>
      <c r="UMS896"/>
      <c r="UMT896"/>
      <c r="UMU896"/>
      <c r="UMV896"/>
      <c r="UMW896"/>
      <c r="UMX896"/>
      <c r="UMY896"/>
      <c r="UMZ896"/>
      <c r="UNA896"/>
      <c r="UNB896"/>
      <c r="UNC896"/>
      <c r="UND896"/>
      <c r="UNE896"/>
      <c r="UNF896"/>
      <c r="UNG896"/>
      <c r="UNH896"/>
      <c r="UNI896"/>
      <c r="UNJ896"/>
      <c r="UNK896"/>
      <c r="UNL896"/>
      <c r="UNM896"/>
      <c r="UNN896"/>
      <c r="UNO896"/>
      <c r="UNP896"/>
      <c r="UNQ896"/>
      <c r="UNR896"/>
      <c r="UNS896"/>
      <c r="UNT896"/>
      <c r="UNU896"/>
      <c r="UNV896"/>
      <c r="UNW896"/>
      <c r="UNX896"/>
      <c r="UNY896"/>
      <c r="UNZ896"/>
      <c r="UOA896"/>
      <c r="UOB896"/>
      <c r="UOC896"/>
      <c r="UOD896"/>
      <c r="UOE896"/>
      <c r="UOF896"/>
      <c r="UOG896"/>
      <c r="UOH896"/>
      <c r="UOI896"/>
      <c r="UOJ896"/>
      <c r="UOK896"/>
      <c r="UOL896"/>
      <c r="UOM896"/>
      <c r="UON896"/>
      <c r="UOO896"/>
      <c r="UOP896"/>
      <c r="UOQ896"/>
      <c r="UOR896"/>
      <c r="UOS896"/>
      <c r="UOT896"/>
      <c r="UOU896"/>
      <c r="UOV896"/>
      <c r="UOW896"/>
      <c r="UOX896"/>
      <c r="UOY896"/>
      <c r="UOZ896"/>
      <c r="UPA896"/>
      <c r="UPB896"/>
      <c r="UPC896"/>
      <c r="UPD896"/>
      <c r="UPE896"/>
      <c r="UPF896"/>
      <c r="UPG896"/>
      <c r="UPH896"/>
      <c r="UPI896"/>
      <c r="UPJ896"/>
      <c r="UPK896"/>
      <c r="UPL896"/>
      <c r="UPM896"/>
      <c r="UPN896"/>
      <c r="UPO896"/>
      <c r="UPP896"/>
      <c r="UPQ896"/>
      <c r="UPR896"/>
      <c r="UPS896"/>
      <c r="UPT896"/>
      <c r="UPU896"/>
      <c r="UPV896"/>
      <c r="UPW896"/>
      <c r="UPX896"/>
      <c r="UPY896"/>
      <c r="UPZ896"/>
      <c r="UQA896"/>
      <c r="UQB896"/>
      <c r="UQC896"/>
      <c r="UQD896"/>
      <c r="UQE896"/>
      <c r="UQF896"/>
      <c r="UQG896"/>
      <c r="UQH896"/>
      <c r="UQI896"/>
      <c r="UQJ896"/>
      <c r="UQK896"/>
      <c r="UQL896"/>
      <c r="UQM896"/>
      <c r="UQN896"/>
      <c r="UQO896"/>
      <c r="UQP896"/>
      <c r="UQQ896"/>
      <c r="UQR896"/>
      <c r="UQS896"/>
      <c r="UQT896"/>
      <c r="UQU896"/>
      <c r="UQV896"/>
      <c r="UQW896"/>
      <c r="UQX896"/>
      <c r="UQY896"/>
      <c r="UQZ896"/>
      <c r="URA896"/>
      <c r="URB896"/>
      <c r="URC896"/>
      <c r="URD896"/>
      <c r="URE896"/>
      <c r="URF896"/>
      <c r="URG896"/>
      <c r="URH896"/>
      <c r="URI896"/>
      <c r="URJ896"/>
      <c r="URK896"/>
      <c r="URL896"/>
      <c r="URM896"/>
      <c r="URN896"/>
      <c r="URO896"/>
      <c r="URP896"/>
      <c r="URQ896"/>
      <c r="URR896"/>
      <c r="URS896"/>
      <c r="URT896"/>
      <c r="URU896"/>
      <c r="URV896"/>
      <c r="URW896"/>
      <c r="URX896"/>
      <c r="URY896"/>
      <c r="URZ896"/>
      <c r="USA896"/>
      <c r="USB896"/>
      <c r="USC896"/>
      <c r="USD896"/>
      <c r="USE896"/>
      <c r="USF896"/>
      <c r="USG896"/>
      <c r="USH896"/>
      <c r="USI896"/>
      <c r="USJ896"/>
      <c r="USK896"/>
      <c r="USL896"/>
      <c r="USM896"/>
      <c r="USN896"/>
      <c r="USO896"/>
      <c r="USP896"/>
      <c r="USQ896"/>
      <c r="USR896"/>
      <c r="USS896"/>
      <c r="UST896"/>
      <c r="USU896"/>
      <c r="USV896"/>
      <c r="USW896"/>
      <c r="USX896"/>
      <c r="USY896"/>
      <c r="USZ896"/>
      <c r="UTA896"/>
      <c r="UTB896"/>
      <c r="UTC896"/>
      <c r="UTD896"/>
      <c r="UTE896"/>
      <c r="UTF896"/>
      <c r="UTG896"/>
      <c r="UTH896"/>
      <c r="UTI896"/>
      <c r="UTJ896"/>
      <c r="UTK896"/>
      <c r="UTL896"/>
      <c r="UTM896"/>
      <c r="UTN896"/>
      <c r="UTO896"/>
      <c r="UTP896"/>
      <c r="UTQ896"/>
      <c r="UTR896"/>
      <c r="UTS896"/>
      <c r="UTT896"/>
      <c r="UTU896"/>
      <c r="UTV896"/>
      <c r="UTW896"/>
      <c r="UTX896"/>
      <c r="UTY896"/>
      <c r="UTZ896"/>
      <c r="UUA896"/>
      <c r="UUB896"/>
      <c r="UUC896"/>
      <c r="UUD896"/>
      <c r="UUE896"/>
      <c r="UUF896"/>
      <c r="UUG896"/>
      <c r="UUH896"/>
      <c r="UUI896"/>
      <c r="UUJ896"/>
      <c r="UUK896"/>
      <c r="UUL896"/>
      <c r="UUM896"/>
      <c r="UUN896"/>
      <c r="UUO896"/>
      <c r="UUP896"/>
      <c r="UUQ896"/>
      <c r="UUR896"/>
      <c r="UUS896"/>
      <c r="UUT896"/>
      <c r="UUU896"/>
      <c r="UUV896"/>
      <c r="UUW896"/>
      <c r="UUX896"/>
      <c r="UUY896"/>
      <c r="UUZ896"/>
      <c r="UVA896"/>
      <c r="UVB896"/>
      <c r="UVC896"/>
      <c r="UVD896"/>
      <c r="UVE896"/>
      <c r="UVF896"/>
      <c r="UVG896"/>
      <c r="UVH896"/>
      <c r="UVI896"/>
      <c r="UVJ896"/>
      <c r="UVK896"/>
      <c r="UVL896"/>
      <c r="UVM896"/>
      <c r="UVN896"/>
      <c r="UVO896"/>
      <c r="UVP896"/>
      <c r="UVQ896"/>
      <c r="UVR896"/>
      <c r="UVS896"/>
      <c r="UVT896"/>
      <c r="UVU896"/>
      <c r="UVV896"/>
      <c r="UVW896"/>
      <c r="UVX896"/>
      <c r="UVY896"/>
      <c r="UVZ896"/>
      <c r="UWA896"/>
      <c r="UWB896"/>
      <c r="UWC896"/>
      <c r="UWD896"/>
      <c r="UWE896"/>
      <c r="UWF896"/>
      <c r="UWG896"/>
      <c r="UWH896"/>
      <c r="UWI896"/>
      <c r="UWJ896"/>
      <c r="UWK896"/>
      <c r="UWL896"/>
      <c r="UWM896"/>
      <c r="UWN896"/>
      <c r="UWO896"/>
      <c r="UWP896"/>
      <c r="UWQ896"/>
      <c r="UWR896"/>
      <c r="UWS896"/>
      <c r="UWT896"/>
      <c r="UWU896"/>
      <c r="UWV896"/>
      <c r="UWW896"/>
      <c r="UWX896"/>
      <c r="UWY896"/>
      <c r="UWZ896"/>
      <c r="UXA896"/>
      <c r="UXB896"/>
      <c r="UXC896"/>
      <c r="UXD896"/>
      <c r="UXE896"/>
      <c r="UXF896"/>
      <c r="UXG896"/>
      <c r="UXH896"/>
      <c r="UXI896"/>
      <c r="UXJ896"/>
      <c r="UXK896"/>
      <c r="UXL896"/>
      <c r="UXM896"/>
      <c r="UXN896"/>
      <c r="UXO896"/>
      <c r="UXP896"/>
      <c r="UXQ896"/>
      <c r="UXR896"/>
      <c r="UXS896"/>
      <c r="UXT896"/>
      <c r="UXU896"/>
      <c r="UXV896"/>
      <c r="UXW896"/>
      <c r="UXX896"/>
      <c r="UXY896"/>
      <c r="UXZ896"/>
      <c r="UYA896"/>
      <c r="UYB896"/>
      <c r="UYC896"/>
      <c r="UYD896"/>
      <c r="UYE896"/>
      <c r="UYF896"/>
      <c r="UYG896"/>
      <c r="UYH896"/>
      <c r="UYI896"/>
      <c r="UYJ896"/>
      <c r="UYK896"/>
      <c r="UYL896"/>
      <c r="UYM896"/>
      <c r="UYN896"/>
      <c r="UYO896"/>
      <c r="UYP896"/>
      <c r="UYQ896"/>
      <c r="UYR896"/>
      <c r="UYS896"/>
      <c r="UYT896"/>
      <c r="UYU896"/>
      <c r="UYV896"/>
      <c r="UYW896"/>
      <c r="UYX896"/>
      <c r="UYY896"/>
      <c r="UYZ896"/>
      <c r="UZA896"/>
      <c r="UZB896"/>
      <c r="UZC896"/>
      <c r="UZD896"/>
      <c r="UZE896"/>
      <c r="UZF896"/>
      <c r="UZG896"/>
      <c r="UZH896"/>
      <c r="UZI896"/>
      <c r="UZJ896"/>
      <c r="UZK896"/>
      <c r="UZL896"/>
      <c r="UZM896"/>
      <c r="UZN896"/>
      <c r="UZO896"/>
      <c r="UZP896"/>
      <c r="UZQ896"/>
      <c r="UZR896"/>
      <c r="UZS896"/>
      <c r="UZT896"/>
      <c r="UZU896"/>
      <c r="UZV896"/>
      <c r="UZW896"/>
      <c r="UZX896"/>
      <c r="UZY896"/>
      <c r="UZZ896"/>
      <c r="VAA896"/>
      <c r="VAB896"/>
      <c r="VAC896"/>
      <c r="VAD896"/>
      <c r="VAE896"/>
      <c r="VAF896"/>
      <c r="VAG896"/>
      <c r="VAH896"/>
      <c r="VAI896"/>
      <c r="VAJ896"/>
      <c r="VAK896"/>
      <c r="VAL896"/>
      <c r="VAM896"/>
      <c r="VAN896"/>
      <c r="VAO896"/>
      <c r="VAP896"/>
      <c r="VAQ896"/>
      <c r="VAR896"/>
      <c r="VAS896"/>
      <c r="VAT896"/>
      <c r="VAU896"/>
      <c r="VAV896"/>
      <c r="VAW896"/>
      <c r="VAX896"/>
      <c r="VAY896"/>
      <c r="VAZ896"/>
      <c r="VBA896"/>
      <c r="VBB896"/>
      <c r="VBC896"/>
      <c r="VBD896"/>
      <c r="VBE896"/>
      <c r="VBF896"/>
      <c r="VBG896"/>
      <c r="VBH896"/>
      <c r="VBI896"/>
      <c r="VBJ896"/>
      <c r="VBK896"/>
      <c r="VBL896"/>
      <c r="VBM896"/>
      <c r="VBN896"/>
      <c r="VBO896"/>
      <c r="VBP896"/>
      <c r="VBQ896"/>
      <c r="VBR896"/>
      <c r="VBS896"/>
      <c r="VBT896"/>
      <c r="VBU896"/>
      <c r="VBV896"/>
      <c r="VBW896"/>
      <c r="VBX896"/>
      <c r="VBY896"/>
      <c r="VBZ896"/>
      <c r="VCA896"/>
      <c r="VCB896"/>
      <c r="VCC896"/>
      <c r="VCD896"/>
      <c r="VCE896"/>
      <c r="VCF896"/>
      <c r="VCG896"/>
      <c r="VCH896"/>
      <c r="VCI896"/>
      <c r="VCJ896"/>
      <c r="VCK896"/>
      <c r="VCL896"/>
      <c r="VCM896"/>
      <c r="VCN896"/>
      <c r="VCO896"/>
      <c r="VCP896"/>
      <c r="VCQ896"/>
      <c r="VCR896"/>
      <c r="VCS896"/>
      <c r="VCT896"/>
      <c r="VCU896"/>
      <c r="VCV896"/>
      <c r="VCW896"/>
      <c r="VCX896"/>
      <c r="VCY896"/>
      <c r="VCZ896"/>
      <c r="VDA896"/>
      <c r="VDB896"/>
      <c r="VDC896"/>
      <c r="VDD896"/>
      <c r="VDE896"/>
      <c r="VDF896"/>
      <c r="VDG896"/>
      <c r="VDH896"/>
      <c r="VDI896"/>
      <c r="VDJ896"/>
      <c r="VDK896"/>
      <c r="VDL896"/>
      <c r="VDM896"/>
      <c r="VDN896"/>
      <c r="VDO896"/>
      <c r="VDP896"/>
      <c r="VDQ896"/>
      <c r="VDR896"/>
      <c r="VDS896"/>
      <c r="VDT896"/>
      <c r="VDU896"/>
      <c r="VDV896"/>
      <c r="VDW896"/>
      <c r="VDX896"/>
      <c r="VDY896"/>
      <c r="VDZ896"/>
      <c r="VEA896"/>
      <c r="VEB896"/>
      <c r="VEC896"/>
      <c r="VED896"/>
      <c r="VEE896"/>
      <c r="VEF896"/>
      <c r="VEG896"/>
      <c r="VEH896"/>
      <c r="VEI896"/>
      <c r="VEJ896"/>
      <c r="VEK896"/>
      <c r="VEL896"/>
      <c r="VEM896"/>
      <c r="VEN896"/>
      <c r="VEO896"/>
      <c r="VEP896"/>
      <c r="VEQ896"/>
      <c r="VER896"/>
      <c r="VES896"/>
      <c r="VET896"/>
      <c r="VEU896"/>
      <c r="VEV896"/>
      <c r="VEW896"/>
      <c r="VEX896"/>
      <c r="VEY896"/>
      <c r="VEZ896"/>
      <c r="VFA896"/>
      <c r="VFB896"/>
      <c r="VFC896"/>
      <c r="VFD896"/>
      <c r="VFE896"/>
      <c r="VFF896"/>
      <c r="VFG896"/>
      <c r="VFH896"/>
      <c r="VFI896"/>
      <c r="VFJ896"/>
      <c r="VFK896"/>
      <c r="VFL896"/>
      <c r="VFM896"/>
      <c r="VFN896"/>
      <c r="VFO896"/>
      <c r="VFP896"/>
      <c r="VFQ896"/>
      <c r="VFR896"/>
      <c r="VFS896"/>
      <c r="VFT896"/>
      <c r="VFU896"/>
      <c r="VFV896"/>
      <c r="VFW896"/>
      <c r="VFX896"/>
      <c r="VFY896"/>
      <c r="VFZ896"/>
      <c r="VGA896"/>
      <c r="VGB896"/>
      <c r="VGC896"/>
      <c r="VGD896"/>
      <c r="VGE896"/>
      <c r="VGF896"/>
      <c r="VGG896"/>
      <c r="VGH896"/>
      <c r="VGI896"/>
      <c r="VGJ896"/>
      <c r="VGK896"/>
      <c r="VGL896"/>
      <c r="VGM896"/>
      <c r="VGN896"/>
      <c r="VGO896"/>
      <c r="VGP896"/>
      <c r="VGQ896"/>
      <c r="VGR896"/>
      <c r="VGS896"/>
      <c r="VGT896"/>
      <c r="VGU896"/>
      <c r="VGV896"/>
      <c r="VGW896"/>
      <c r="VGX896"/>
      <c r="VGY896"/>
      <c r="VGZ896"/>
      <c r="VHA896"/>
      <c r="VHB896"/>
      <c r="VHC896"/>
      <c r="VHD896"/>
      <c r="VHE896"/>
      <c r="VHF896"/>
      <c r="VHG896"/>
      <c r="VHH896"/>
      <c r="VHI896"/>
      <c r="VHJ896"/>
      <c r="VHK896"/>
      <c r="VHL896"/>
      <c r="VHM896"/>
      <c r="VHN896"/>
      <c r="VHO896"/>
      <c r="VHP896"/>
      <c r="VHQ896"/>
      <c r="VHR896"/>
      <c r="VHS896"/>
      <c r="VHT896"/>
      <c r="VHU896"/>
      <c r="VHV896"/>
      <c r="VHW896"/>
      <c r="VHX896"/>
      <c r="VHY896"/>
      <c r="VHZ896"/>
      <c r="VIA896"/>
      <c r="VIB896"/>
      <c r="VIC896"/>
      <c r="VID896"/>
      <c r="VIE896"/>
      <c r="VIF896"/>
      <c r="VIG896"/>
      <c r="VIH896"/>
      <c r="VII896"/>
      <c r="VIJ896"/>
      <c r="VIK896"/>
      <c r="VIL896"/>
      <c r="VIM896"/>
      <c r="VIN896"/>
      <c r="VIO896"/>
      <c r="VIP896"/>
      <c r="VIQ896"/>
      <c r="VIR896"/>
      <c r="VIS896"/>
      <c r="VIT896"/>
      <c r="VIU896"/>
      <c r="VIV896"/>
      <c r="VIW896"/>
      <c r="VIX896"/>
      <c r="VIY896"/>
      <c r="VIZ896"/>
      <c r="VJA896"/>
      <c r="VJB896"/>
      <c r="VJC896"/>
      <c r="VJD896"/>
      <c r="VJE896"/>
      <c r="VJF896"/>
      <c r="VJG896"/>
      <c r="VJH896"/>
      <c r="VJI896"/>
      <c r="VJJ896"/>
      <c r="VJK896"/>
      <c r="VJL896"/>
      <c r="VJM896"/>
      <c r="VJN896"/>
      <c r="VJO896"/>
      <c r="VJP896"/>
      <c r="VJQ896"/>
      <c r="VJR896"/>
      <c r="VJS896"/>
      <c r="VJT896"/>
      <c r="VJU896"/>
      <c r="VJV896"/>
      <c r="VJW896"/>
      <c r="VJX896"/>
      <c r="VJY896"/>
      <c r="VJZ896"/>
      <c r="VKA896"/>
      <c r="VKB896"/>
      <c r="VKC896"/>
      <c r="VKD896"/>
      <c r="VKE896"/>
      <c r="VKF896"/>
      <c r="VKG896"/>
      <c r="VKH896"/>
      <c r="VKI896"/>
      <c r="VKJ896"/>
      <c r="VKK896"/>
      <c r="VKL896"/>
      <c r="VKM896"/>
      <c r="VKN896"/>
      <c r="VKO896"/>
      <c r="VKP896"/>
      <c r="VKQ896"/>
      <c r="VKR896"/>
      <c r="VKS896"/>
      <c r="VKT896"/>
      <c r="VKU896"/>
      <c r="VKV896"/>
      <c r="VKW896"/>
      <c r="VKX896"/>
      <c r="VKY896"/>
      <c r="VKZ896"/>
      <c r="VLA896"/>
      <c r="VLB896"/>
      <c r="VLC896"/>
      <c r="VLD896"/>
      <c r="VLE896"/>
      <c r="VLF896"/>
      <c r="VLG896"/>
      <c r="VLH896"/>
      <c r="VLI896"/>
      <c r="VLJ896"/>
      <c r="VLK896"/>
      <c r="VLL896"/>
      <c r="VLM896"/>
      <c r="VLN896"/>
      <c r="VLO896"/>
      <c r="VLP896"/>
      <c r="VLQ896"/>
      <c r="VLR896"/>
      <c r="VLS896"/>
      <c r="VLT896"/>
      <c r="VLU896"/>
      <c r="VLV896"/>
      <c r="VLW896"/>
      <c r="VLX896"/>
      <c r="VLY896"/>
      <c r="VLZ896"/>
      <c r="VMA896"/>
      <c r="VMB896"/>
      <c r="VMC896"/>
      <c r="VMD896"/>
      <c r="VME896"/>
      <c r="VMF896"/>
      <c r="VMG896"/>
      <c r="VMH896"/>
      <c r="VMI896"/>
      <c r="VMJ896"/>
      <c r="VMK896"/>
      <c r="VML896"/>
      <c r="VMM896"/>
      <c r="VMN896"/>
      <c r="VMO896"/>
      <c r="VMP896"/>
      <c r="VMQ896"/>
      <c r="VMR896"/>
      <c r="VMS896"/>
      <c r="VMT896"/>
      <c r="VMU896"/>
      <c r="VMV896"/>
      <c r="VMW896"/>
      <c r="VMX896"/>
      <c r="VMY896"/>
      <c r="VMZ896"/>
      <c r="VNA896"/>
      <c r="VNB896"/>
      <c r="VNC896"/>
      <c r="VND896"/>
      <c r="VNE896"/>
      <c r="VNF896"/>
      <c r="VNG896"/>
      <c r="VNH896"/>
      <c r="VNI896"/>
      <c r="VNJ896"/>
      <c r="VNK896"/>
      <c r="VNL896"/>
      <c r="VNM896"/>
      <c r="VNN896"/>
      <c r="VNO896"/>
      <c r="VNP896"/>
      <c r="VNQ896"/>
      <c r="VNR896"/>
      <c r="VNS896"/>
      <c r="VNT896"/>
      <c r="VNU896"/>
      <c r="VNV896"/>
      <c r="VNW896"/>
      <c r="VNX896"/>
      <c r="VNY896"/>
      <c r="VNZ896"/>
      <c r="VOA896"/>
      <c r="VOB896"/>
      <c r="VOC896"/>
      <c r="VOD896"/>
      <c r="VOE896"/>
      <c r="VOF896"/>
      <c r="VOG896"/>
      <c r="VOH896"/>
      <c r="VOI896"/>
      <c r="VOJ896"/>
      <c r="VOK896"/>
      <c r="VOL896"/>
      <c r="VOM896"/>
      <c r="VON896"/>
      <c r="VOO896"/>
      <c r="VOP896"/>
      <c r="VOQ896"/>
      <c r="VOR896"/>
      <c r="VOS896"/>
      <c r="VOT896"/>
      <c r="VOU896"/>
      <c r="VOV896"/>
      <c r="VOW896"/>
      <c r="VOX896"/>
      <c r="VOY896"/>
      <c r="VOZ896"/>
      <c r="VPA896"/>
      <c r="VPB896"/>
      <c r="VPC896"/>
      <c r="VPD896"/>
      <c r="VPE896"/>
      <c r="VPF896"/>
      <c r="VPG896"/>
      <c r="VPH896"/>
      <c r="VPI896"/>
      <c r="VPJ896"/>
      <c r="VPK896"/>
      <c r="VPL896"/>
      <c r="VPM896"/>
      <c r="VPN896"/>
      <c r="VPO896"/>
      <c r="VPP896"/>
      <c r="VPQ896"/>
      <c r="VPR896"/>
      <c r="VPS896"/>
      <c r="VPT896"/>
      <c r="VPU896"/>
      <c r="VPV896"/>
      <c r="VPW896"/>
      <c r="VPX896"/>
      <c r="VPY896"/>
      <c r="VPZ896"/>
      <c r="VQA896"/>
      <c r="VQB896"/>
      <c r="VQC896"/>
      <c r="VQD896"/>
      <c r="VQE896"/>
      <c r="VQF896"/>
      <c r="VQG896"/>
      <c r="VQH896"/>
      <c r="VQI896"/>
      <c r="VQJ896"/>
      <c r="VQK896"/>
      <c r="VQL896"/>
      <c r="VQM896"/>
      <c r="VQN896"/>
      <c r="VQO896"/>
      <c r="VQP896"/>
      <c r="VQQ896"/>
      <c r="VQR896"/>
      <c r="VQS896"/>
      <c r="VQT896"/>
      <c r="VQU896"/>
      <c r="VQV896"/>
      <c r="VQW896"/>
      <c r="VQX896"/>
      <c r="VQY896"/>
      <c r="VQZ896"/>
      <c r="VRA896"/>
      <c r="VRB896"/>
      <c r="VRC896"/>
      <c r="VRD896"/>
      <c r="VRE896"/>
      <c r="VRF896"/>
      <c r="VRG896"/>
      <c r="VRH896"/>
      <c r="VRI896"/>
      <c r="VRJ896"/>
      <c r="VRK896"/>
      <c r="VRL896"/>
      <c r="VRM896"/>
      <c r="VRN896"/>
      <c r="VRO896"/>
      <c r="VRP896"/>
      <c r="VRQ896"/>
      <c r="VRR896"/>
      <c r="VRS896"/>
      <c r="VRT896"/>
      <c r="VRU896"/>
      <c r="VRV896"/>
      <c r="VRW896"/>
      <c r="VRX896"/>
      <c r="VRY896"/>
      <c r="VRZ896"/>
      <c r="VSA896"/>
      <c r="VSB896"/>
      <c r="VSC896"/>
      <c r="VSD896"/>
      <c r="VSE896"/>
      <c r="VSF896"/>
      <c r="VSG896"/>
      <c r="VSH896"/>
      <c r="VSI896"/>
      <c r="VSJ896"/>
      <c r="VSK896"/>
      <c r="VSL896"/>
      <c r="VSM896"/>
      <c r="VSN896"/>
      <c r="VSO896"/>
      <c r="VSP896"/>
      <c r="VSQ896"/>
      <c r="VSR896"/>
      <c r="VSS896"/>
      <c r="VST896"/>
      <c r="VSU896"/>
      <c r="VSV896"/>
      <c r="VSW896"/>
      <c r="VSX896"/>
      <c r="VSY896"/>
      <c r="VSZ896"/>
      <c r="VTA896"/>
      <c r="VTB896"/>
      <c r="VTC896"/>
      <c r="VTD896"/>
      <c r="VTE896"/>
      <c r="VTF896"/>
      <c r="VTG896"/>
      <c r="VTH896"/>
      <c r="VTI896"/>
      <c r="VTJ896"/>
      <c r="VTK896"/>
      <c r="VTL896"/>
      <c r="VTM896"/>
      <c r="VTN896"/>
      <c r="VTO896"/>
      <c r="VTP896"/>
      <c r="VTQ896"/>
      <c r="VTR896"/>
      <c r="VTS896"/>
      <c r="VTT896"/>
      <c r="VTU896"/>
      <c r="VTV896"/>
      <c r="VTW896"/>
      <c r="VTX896"/>
      <c r="VTY896"/>
      <c r="VTZ896"/>
      <c r="VUA896"/>
      <c r="VUB896"/>
      <c r="VUC896"/>
      <c r="VUD896"/>
      <c r="VUE896"/>
      <c r="VUF896"/>
      <c r="VUG896"/>
      <c r="VUH896"/>
      <c r="VUI896"/>
      <c r="VUJ896"/>
      <c r="VUK896"/>
      <c r="VUL896"/>
      <c r="VUM896"/>
      <c r="VUN896"/>
      <c r="VUO896"/>
      <c r="VUP896"/>
      <c r="VUQ896"/>
      <c r="VUR896"/>
      <c r="VUS896"/>
      <c r="VUT896"/>
      <c r="VUU896"/>
      <c r="VUV896"/>
      <c r="VUW896"/>
      <c r="VUX896"/>
      <c r="VUY896"/>
      <c r="VUZ896"/>
      <c r="VVA896"/>
      <c r="VVB896"/>
      <c r="VVC896"/>
      <c r="VVD896"/>
      <c r="VVE896"/>
      <c r="VVF896"/>
      <c r="VVG896"/>
      <c r="VVH896"/>
      <c r="VVI896"/>
      <c r="VVJ896"/>
      <c r="VVK896"/>
      <c r="VVL896"/>
      <c r="VVM896"/>
      <c r="VVN896"/>
      <c r="VVO896"/>
      <c r="VVP896"/>
      <c r="VVQ896"/>
      <c r="VVR896"/>
      <c r="VVS896"/>
      <c r="VVT896"/>
      <c r="VVU896"/>
      <c r="VVV896"/>
      <c r="VVW896"/>
      <c r="VVX896"/>
      <c r="VVY896"/>
      <c r="VVZ896"/>
      <c r="VWA896"/>
      <c r="VWB896"/>
      <c r="VWC896"/>
      <c r="VWD896"/>
      <c r="VWE896"/>
      <c r="VWF896"/>
      <c r="VWG896"/>
      <c r="VWH896"/>
      <c r="VWI896"/>
      <c r="VWJ896"/>
      <c r="VWK896"/>
      <c r="VWL896"/>
      <c r="VWM896"/>
      <c r="VWN896"/>
      <c r="VWO896"/>
      <c r="VWP896"/>
      <c r="VWQ896"/>
      <c r="VWR896"/>
      <c r="VWS896"/>
      <c r="VWT896"/>
      <c r="VWU896"/>
      <c r="VWV896"/>
      <c r="VWW896"/>
      <c r="VWX896"/>
      <c r="VWY896"/>
      <c r="VWZ896"/>
      <c r="VXA896"/>
      <c r="VXB896"/>
      <c r="VXC896"/>
      <c r="VXD896"/>
      <c r="VXE896"/>
      <c r="VXF896"/>
      <c r="VXG896"/>
      <c r="VXH896"/>
      <c r="VXI896"/>
      <c r="VXJ896"/>
      <c r="VXK896"/>
      <c r="VXL896"/>
      <c r="VXM896"/>
      <c r="VXN896"/>
      <c r="VXO896"/>
      <c r="VXP896"/>
      <c r="VXQ896"/>
      <c r="VXR896"/>
      <c r="VXS896"/>
      <c r="VXT896"/>
      <c r="VXU896"/>
      <c r="VXV896"/>
      <c r="VXW896"/>
      <c r="VXX896"/>
      <c r="VXY896"/>
      <c r="VXZ896"/>
      <c r="VYA896"/>
      <c r="VYB896"/>
      <c r="VYC896"/>
      <c r="VYD896"/>
      <c r="VYE896"/>
      <c r="VYF896"/>
      <c r="VYG896"/>
      <c r="VYH896"/>
      <c r="VYI896"/>
      <c r="VYJ896"/>
      <c r="VYK896"/>
      <c r="VYL896"/>
      <c r="VYM896"/>
      <c r="VYN896"/>
      <c r="VYO896"/>
      <c r="VYP896"/>
      <c r="VYQ896"/>
      <c r="VYR896"/>
      <c r="VYS896"/>
      <c r="VYT896"/>
      <c r="VYU896"/>
      <c r="VYV896"/>
      <c r="VYW896"/>
      <c r="VYX896"/>
      <c r="VYY896"/>
      <c r="VYZ896"/>
      <c r="VZA896"/>
      <c r="VZB896"/>
      <c r="VZC896"/>
      <c r="VZD896"/>
      <c r="VZE896"/>
      <c r="VZF896"/>
      <c r="VZG896"/>
      <c r="VZH896"/>
      <c r="VZI896"/>
      <c r="VZJ896"/>
      <c r="VZK896"/>
      <c r="VZL896"/>
      <c r="VZM896"/>
      <c r="VZN896"/>
      <c r="VZO896"/>
      <c r="VZP896"/>
      <c r="VZQ896"/>
      <c r="VZR896"/>
      <c r="VZS896"/>
      <c r="VZT896"/>
      <c r="VZU896"/>
      <c r="VZV896"/>
      <c r="VZW896"/>
      <c r="VZX896"/>
      <c r="VZY896"/>
      <c r="VZZ896"/>
      <c r="WAA896"/>
      <c r="WAB896"/>
      <c r="WAC896"/>
      <c r="WAD896"/>
      <c r="WAE896"/>
      <c r="WAF896"/>
      <c r="WAG896"/>
      <c r="WAH896"/>
      <c r="WAI896"/>
      <c r="WAJ896"/>
      <c r="WAK896"/>
      <c r="WAL896"/>
      <c r="WAM896"/>
      <c r="WAN896"/>
      <c r="WAO896"/>
      <c r="WAP896"/>
      <c r="WAQ896"/>
      <c r="WAR896"/>
      <c r="WAS896"/>
      <c r="WAT896"/>
      <c r="WAU896"/>
      <c r="WAV896"/>
      <c r="WAW896"/>
      <c r="WAX896"/>
      <c r="WAY896"/>
      <c r="WAZ896"/>
      <c r="WBA896"/>
      <c r="WBB896"/>
      <c r="WBC896"/>
      <c r="WBD896"/>
      <c r="WBE896"/>
      <c r="WBF896"/>
      <c r="WBG896"/>
      <c r="WBH896"/>
      <c r="WBI896"/>
      <c r="WBJ896"/>
      <c r="WBK896"/>
      <c r="WBL896"/>
      <c r="WBM896"/>
      <c r="WBN896"/>
      <c r="WBO896"/>
      <c r="WBP896"/>
      <c r="WBQ896"/>
      <c r="WBR896"/>
      <c r="WBS896"/>
      <c r="WBT896"/>
      <c r="WBU896"/>
      <c r="WBV896"/>
      <c r="WBW896"/>
      <c r="WBX896"/>
      <c r="WBY896"/>
      <c r="WBZ896"/>
      <c r="WCA896"/>
      <c r="WCB896"/>
      <c r="WCC896"/>
      <c r="WCD896"/>
      <c r="WCE896"/>
      <c r="WCF896"/>
      <c r="WCG896"/>
      <c r="WCH896"/>
      <c r="WCI896"/>
      <c r="WCJ896"/>
      <c r="WCK896"/>
      <c r="WCL896"/>
      <c r="WCM896"/>
      <c r="WCN896"/>
      <c r="WCO896"/>
      <c r="WCP896"/>
      <c r="WCQ896"/>
      <c r="WCR896"/>
      <c r="WCS896"/>
      <c r="WCT896"/>
      <c r="WCU896"/>
      <c r="WCV896"/>
      <c r="WCW896"/>
      <c r="WCX896"/>
      <c r="WCY896"/>
      <c r="WCZ896"/>
      <c r="WDA896"/>
      <c r="WDB896"/>
      <c r="WDC896"/>
      <c r="WDD896"/>
      <c r="WDE896"/>
      <c r="WDF896"/>
      <c r="WDG896"/>
      <c r="WDH896"/>
      <c r="WDI896"/>
      <c r="WDJ896"/>
      <c r="WDK896"/>
      <c r="WDL896"/>
      <c r="WDM896"/>
      <c r="WDN896"/>
      <c r="WDO896"/>
      <c r="WDP896"/>
      <c r="WDQ896"/>
      <c r="WDR896"/>
      <c r="WDS896"/>
      <c r="WDT896"/>
      <c r="WDU896"/>
      <c r="WDV896"/>
      <c r="WDW896"/>
      <c r="WDX896"/>
      <c r="WDY896"/>
      <c r="WDZ896"/>
      <c r="WEA896"/>
      <c r="WEB896"/>
      <c r="WEC896"/>
      <c r="WED896"/>
      <c r="WEE896"/>
      <c r="WEF896"/>
      <c r="WEG896"/>
      <c r="WEH896"/>
      <c r="WEI896"/>
      <c r="WEJ896"/>
      <c r="WEK896"/>
      <c r="WEL896"/>
      <c r="WEM896"/>
      <c r="WEN896"/>
      <c r="WEO896"/>
      <c r="WEP896"/>
      <c r="WEQ896"/>
      <c r="WER896"/>
      <c r="WES896"/>
      <c r="WET896"/>
      <c r="WEU896"/>
      <c r="WEV896"/>
      <c r="WEW896"/>
      <c r="WEX896"/>
      <c r="WEY896"/>
      <c r="WEZ896"/>
      <c r="WFA896"/>
      <c r="WFB896"/>
      <c r="WFC896"/>
      <c r="WFD896"/>
      <c r="WFE896"/>
      <c r="WFF896"/>
      <c r="WFG896"/>
      <c r="WFH896"/>
      <c r="WFI896"/>
      <c r="WFJ896"/>
      <c r="WFK896"/>
      <c r="WFL896"/>
      <c r="WFM896"/>
      <c r="WFN896"/>
      <c r="WFO896"/>
      <c r="WFP896"/>
      <c r="WFQ896"/>
      <c r="WFR896"/>
      <c r="WFS896"/>
      <c r="WFT896"/>
      <c r="WFU896"/>
      <c r="WFV896"/>
      <c r="WFW896"/>
      <c r="WFX896"/>
      <c r="WFY896"/>
      <c r="WFZ896"/>
      <c r="WGA896"/>
      <c r="WGB896"/>
      <c r="WGC896"/>
      <c r="WGD896"/>
      <c r="WGE896"/>
      <c r="WGF896"/>
      <c r="WGG896"/>
      <c r="WGH896"/>
      <c r="WGI896"/>
      <c r="WGJ896"/>
      <c r="WGK896"/>
      <c r="WGL896"/>
      <c r="WGM896"/>
      <c r="WGN896"/>
      <c r="WGO896"/>
      <c r="WGP896"/>
      <c r="WGQ896"/>
      <c r="WGR896"/>
      <c r="WGS896"/>
      <c r="WGT896"/>
      <c r="WGU896"/>
      <c r="WGV896"/>
      <c r="WGW896"/>
      <c r="WGX896"/>
      <c r="WGY896"/>
      <c r="WGZ896"/>
      <c r="WHA896"/>
      <c r="WHB896"/>
      <c r="WHC896"/>
      <c r="WHD896"/>
      <c r="WHE896"/>
      <c r="WHF896"/>
      <c r="WHG896"/>
      <c r="WHH896"/>
      <c r="WHI896"/>
      <c r="WHJ896"/>
      <c r="WHK896"/>
      <c r="WHL896"/>
      <c r="WHM896"/>
      <c r="WHN896"/>
      <c r="WHO896"/>
      <c r="WHP896"/>
      <c r="WHQ896"/>
      <c r="WHR896"/>
      <c r="WHS896"/>
      <c r="WHT896"/>
      <c r="WHU896"/>
      <c r="WHV896"/>
      <c r="WHW896"/>
      <c r="WHX896"/>
      <c r="WHY896"/>
      <c r="WHZ896"/>
      <c r="WIA896"/>
      <c r="WIB896"/>
      <c r="WIC896"/>
      <c r="WID896"/>
      <c r="WIE896"/>
      <c r="WIF896"/>
      <c r="WIG896"/>
      <c r="WIH896"/>
      <c r="WII896"/>
      <c r="WIJ896"/>
      <c r="WIK896"/>
      <c r="WIL896"/>
      <c r="WIM896"/>
      <c r="WIN896"/>
      <c r="WIO896"/>
      <c r="WIP896"/>
      <c r="WIQ896"/>
      <c r="WIR896"/>
      <c r="WIS896"/>
      <c r="WIT896"/>
      <c r="WIU896"/>
      <c r="WIV896"/>
      <c r="WIW896"/>
      <c r="WIX896"/>
      <c r="WIY896"/>
      <c r="WIZ896"/>
      <c r="WJA896"/>
      <c r="WJB896"/>
      <c r="WJC896"/>
      <c r="WJD896"/>
      <c r="WJE896"/>
      <c r="WJF896"/>
      <c r="WJG896"/>
      <c r="WJH896"/>
      <c r="WJI896"/>
      <c r="WJJ896"/>
      <c r="WJK896"/>
      <c r="WJL896"/>
      <c r="WJM896"/>
      <c r="WJN896"/>
      <c r="WJO896"/>
      <c r="WJP896"/>
      <c r="WJQ896"/>
      <c r="WJR896"/>
      <c r="WJS896"/>
      <c r="WJT896"/>
      <c r="WJU896"/>
      <c r="WJV896"/>
      <c r="WJW896"/>
      <c r="WJX896"/>
      <c r="WJY896"/>
      <c r="WJZ896"/>
      <c r="WKA896"/>
      <c r="WKB896"/>
      <c r="WKC896"/>
      <c r="WKD896"/>
      <c r="WKE896"/>
      <c r="WKF896"/>
      <c r="WKG896"/>
      <c r="WKH896"/>
      <c r="WKI896"/>
      <c r="WKJ896"/>
      <c r="WKK896"/>
      <c r="WKL896"/>
      <c r="WKM896"/>
      <c r="WKN896"/>
      <c r="WKO896"/>
      <c r="WKP896"/>
      <c r="WKQ896"/>
      <c r="WKR896"/>
      <c r="WKS896"/>
      <c r="WKT896"/>
      <c r="WKU896"/>
      <c r="WKV896"/>
      <c r="WKW896"/>
      <c r="WKX896"/>
      <c r="WKY896"/>
      <c r="WKZ896"/>
      <c r="WLA896"/>
      <c r="WLB896"/>
      <c r="WLC896"/>
      <c r="WLD896"/>
      <c r="WLE896"/>
      <c r="WLF896"/>
      <c r="WLG896"/>
      <c r="WLH896"/>
      <c r="WLI896"/>
      <c r="WLJ896"/>
      <c r="WLK896"/>
      <c r="WLL896"/>
      <c r="WLM896"/>
      <c r="WLN896"/>
      <c r="WLO896"/>
      <c r="WLP896"/>
      <c r="WLQ896"/>
      <c r="WLR896"/>
      <c r="WLS896"/>
      <c r="WLT896"/>
      <c r="WLU896"/>
      <c r="WLV896"/>
      <c r="WLW896"/>
      <c r="WLX896"/>
      <c r="WLY896"/>
      <c r="WLZ896"/>
      <c r="WMA896"/>
      <c r="WMB896"/>
      <c r="WMC896"/>
      <c r="WMD896"/>
      <c r="WME896"/>
      <c r="WMF896"/>
      <c r="WMG896"/>
      <c r="WMH896"/>
      <c r="WMI896"/>
      <c r="WMJ896"/>
      <c r="WMK896"/>
      <c r="WML896"/>
      <c r="WMM896"/>
      <c r="WMN896"/>
      <c r="WMO896"/>
      <c r="WMP896"/>
      <c r="WMQ896"/>
      <c r="WMR896"/>
      <c r="WMS896"/>
      <c r="WMT896"/>
      <c r="WMU896"/>
      <c r="WMV896"/>
      <c r="WMW896"/>
      <c r="WMX896"/>
      <c r="WMY896"/>
      <c r="WMZ896"/>
      <c r="WNA896"/>
      <c r="WNB896"/>
      <c r="WNC896"/>
      <c r="WND896"/>
      <c r="WNE896"/>
      <c r="WNF896"/>
      <c r="WNG896"/>
      <c r="WNH896"/>
      <c r="WNI896"/>
      <c r="WNJ896"/>
      <c r="WNK896"/>
      <c r="WNL896"/>
      <c r="WNM896"/>
      <c r="WNN896"/>
      <c r="WNO896"/>
      <c r="WNP896"/>
      <c r="WNQ896"/>
      <c r="WNR896"/>
      <c r="WNS896"/>
      <c r="WNT896"/>
      <c r="WNU896"/>
      <c r="WNV896"/>
      <c r="WNW896"/>
      <c r="WNX896"/>
      <c r="WNY896"/>
      <c r="WNZ896"/>
      <c r="WOA896"/>
      <c r="WOB896"/>
      <c r="WOC896"/>
      <c r="WOD896"/>
      <c r="WOE896"/>
      <c r="WOF896"/>
      <c r="WOG896"/>
      <c r="WOH896"/>
      <c r="WOI896"/>
      <c r="WOJ896"/>
      <c r="WOK896"/>
      <c r="WOL896"/>
      <c r="WOM896"/>
      <c r="WON896"/>
      <c r="WOO896"/>
      <c r="WOP896"/>
      <c r="WOQ896"/>
      <c r="WOR896"/>
      <c r="WOS896"/>
      <c r="WOT896"/>
      <c r="WOU896"/>
      <c r="WOV896"/>
      <c r="WOW896"/>
      <c r="WOX896"/>
      <c r="WOY896"/>
      <c r="WOZ896"/>
      <c r="WPA896"/>
      <c r="WPB896"/>
      <c r="WPC896"/>
      <c r="WPD896"/>
      <c r="WPE896"/>
      <c r="WPF896"/>
      <c r="WPG896"/>
      <c r="WPH896"/>
      <c r="WPI896"/>
      <c r="WPJ896"/>
      <c r="WPK896"/>
      <c r="WPL896"/>
      <c r="WPM896"/>
      <c r="WPN896"/>
      <c r="WPO896"/>
      <c r="WPP896"/>
      <c r="WPQ896"/>
      <c r="WPR896"/>
      <c r="WPS896"/>
      <c r="WPT896"/>
      <c r="WPU896"/>
      <c r="WPV896"/>
      <c r="WPW896"/>
      <c r="WPX896"/>
      <c r="WPY896"/>
      <c r="WPZ896"/>
      <c r="WQA896"/>
      <c r="WQB896"/>
      <c r="WQC896"/>
      <c r="WQD896"/>
      <c r="WQE896"/>
      <c r="WQF896"/>
      <c r="WQG896"/>
      <c r="WQH896"/>
      <c r="WQI896"/>
      <c r="WQJ896"/>
      <c r="WQK896"/>
      <c r="WQL896"/>
      <c r="WQM896"/>
      <c r="WQN896"/>
      <c r="WQO896"/>
      <c r="WQP896"/>
      <c r="WQQ896"/>
      <c r="WQR896"/>
      <c r="WQS896"/>
      <c r="WQT896"/>
      <c r="WQU896"/>
      <c r="WQV896"/>
      <c r="WQW896"/>
      <c r="WQX896"/>
      <c r="WQY896"/>
      <c r="WQZ896"/>
      <c r="WRA896"/>
      <c r="WRB896"/>
      <c r="WRC896"/>
      <c r="WRD896"/>
      <c r="WRE896"/>
      <c r="WRF896"/>
      <c r="WRG896"/>
      <c r="WRH896"/>
      <c r="WRI896"/>
      <c r="WRJ896"/>
      <c r="WRK896"/>
      <c r="WRL896"/>
      <c r="WRM896"/>
      <c r="WRN896"/>
      <c r="WRO896"/>
      <c r="WRP896"/>
      <c r="WRQ896"/>
      <c r="WRR896"/>
      <c r="WRS896"/>
      <c r="WRT896"/>
      <c r="WRU896"/>
      <c r="WRV896"/>
      <c r="WRW896"/>
      <c r="WRX896"/>
      <c r="WRY896"/>
      <c r="WRZ896"/>
      <c r="WSA896"/>
      <c r="WSB896"/>
      <c r="WSC896"/>
      <c r="WSD896"/>
      <c r="WSE896"/>
      <c r="WSF896"/>
      <c r="WSG896"/>
      <c r="WSH896"/>
      <c r="WSI896"/>
      <c r="WSJ896"/>
      <c r="WSK896"/>
      <c r="WSL896"/>
      <c r="WSM896"/>
      <c r="WSN896"/>
      <c r="WSO896"/>
      <c r="WSP896"/>
      <c r="WSQ896"/>
      <c r="WSR896"/>
      <c r="WSS896"/>
      <c r="WST896"/>
      <c r="WSU896"/>
      <c r="WSV896"/>
      <c r="WSW896"/>
      <c r="WSX896"/>
      <c r="WSY896"/>
      <c r="WSZ896"/>
      <c r="WTA896"/>
      <c r="WTB896"/>
      <c r="WTC896"/>
      <c r="WTD896"/>
      <c r="WTE896"/>
      <c r="WTF896"/>
      <c r="WTG896"/>
      <c r="WTH896"/>
      <c r="WTI896"/>
      <c r="WTJ896"/>
      <c r="WTK896"/>
      <c r="WTL896"/>
      <c r="WTM896"/>
      <c r="WTN896"/>
      <c r="WTO896"/>
      <c r="WTP896"/>
      <c r="WTQ896"/>
      <c r="WTR896"/>
      <c r="WTS896"/>
      <c r="WTT896"/>
      <c r="WTU896"/>
      <c r="WTV896"/>
      <c r="WTW896"/>
      <c r="WTX896"/>
      <c r="WTY896"/>
      <c r="WTZ896"/>
      <c r="WUA896"/>
      <c r="WUB896"/>
      <c r="WUC896"/>
      <c r="WUD896"/>
      <c r="WUE896"/>
      <c r="WUF896"/>
      <c r="WUG896"/>
      <c r="WUH896"/>
      <c r="WUI896"/>
      <c r="WUJ896"/>
      <c r="WUK896"/>
      <c r="WUL896"/>
      <c r="WUM896"/>
      <c r="WUN896"/>
      <c r="WUO896"/>
      <c r="WUP896"/>
      <c r="WUQ896"/>
      <c r="WUR896"/>
      <c r="WUS896"/>
      <c r="WUT896"/>
      <c r="WUU896"/>
      <c r="WUV896"/>
      <c r="WUW896"/>
      <c r="WUX896"/>
      <c r="WUY896"/>
      <c r="WUZ896"/>
      <c r="WVA896"/>
      <c r="WVB896"/>
      <c r="WVC896"/>
      <c r="WVD896"/>
      <c r="WVE896"/>
      <c r="WVF896"/>
      <c r="WVG896"/>
      <c r="WVH896"/>
      <c r="WVI896"/>
      <c r="WVJ896"/>
      <c r="WVK896"/>
      <c r="WVL896"/>
      <c r="WVM896"/>
      <c r="WVN896"/>
      <c r="WVO896"/>
      <c r="WVP896"/>
      <c r="WVQ896"/>
      <c r="WVR896"/>
      <c r="WVS896"/>
      <c r="WVT896"/>
      <c r="WVU896"/>
      <c r="WVV896"/>
      <c r="WVW896"/>
      <c r="WVX896"/>
      <c r="WVY896"/>
      <c r="WVZ896"/>
      <c r="WWA896"/>
      <c r="WWB896"/>
      <c r="WWC896"/>
      <c r="WWD896"/>
      <c r="WWE896"/>
      <c r="WWF896"/>
      <c r="WWG896"/>
      <c r="WWH896"/>
      <c r="WWI896"/>
      <c r="WWJ896"/>
      <c r="WWK896"/>
      <c r="WWL896"/>
      <c r="WWM896"/>
      <c r="WWN896"/>
      <c r="WWO896"/>
      <c r="WWP896"/>
      <c r="WWQ896"/>
      <c r="WWR896"/>
      <c r="WWS896"/>
      <c r="WWT896"/>
      <c r="WWU896"/>
      <c r="WWV896"/>
      <c r="WWW896"/>
      <c r="WWX896"/>
      <c r="WWY896"/>
      <c r="WWZ896"/>
      <c r="WXA896"/>
      <c r="WXB896"/>
      <c r="WXC896"/>
      <c r="WXD896"/>
      <c r="WXE896"/>
      <c r="WXF896"/>
      <c r="WXG896"/>
      <c r="WXH896"/>
      <c r="WXI896"/>
      <c r="WXJ896"/>
      <c r="WXK896"/>
      <c r="WXL896"/>
      <c r="WXM896"/>
      <c r="WXN896"/>
      <c r="WXO896"/>
      <c r="WXP896"/>
      <c r="WXQ896"/>
      <c r="WXR896"/>
      <c r="WXS896"/>
      <c r="WXT896"/>
      <c r="WXU896"/>
      <c r="WXV896"/>
      <c r="WXW896"/>
      <c r="WXX896"/>
      <c r="WXY896"/>
      <c r="WXZ896"/>
      <c r="WYA896"/>
      <c r="WYB896"/>
      <c r="WYC896"/>
      <c r="WYD896"/>
      <c r="WYE896"/>
      <c r="WYF896"/>
      <c r="WYG896"/>
      <c r="WYH896"/>
      <c r="WYI896"/>
      <c r="WYJ896"/>
      <c r="WYK896"/>
      <c r="WYL896"/>
      <c r="WYM896"/>
      <c r="WYN896"/>
      <c r="WYO896"/>
      <c r="WYP896"/>
      <c r="WYQ896"/>
      <c r="WYR896"/>
      <c r="WYS896"/>
      <c r="WYT896"/>
      <c r="WYU896"/>
      <c r="WYV896"/>
      <c r="WYW896"/>
      <c r="WYX896"/>
      <c r="WYY896"/>
      <c r="WYZ896"/>
      <c r="WZA896"/>
      <c r="WZB896"/>
      <c r="WZC896"/>
      <c r="WZD896"/>
      <c r="WZE896"/>
      <c r="WZF896"/>
      <c r="WZG896"/>
      <c r="WZH896"/>
      <c r="WZI896"/>
      <c r="WZJ896"/>
      <c r="WZK896"/>
      <c r="WZL896"/>
      <c r="WZM896"/>
      <c r="WZN896"/>
      <c r="WZO896"/>
      <c r="WZP896"/>
      <c r="WZQ896"/>
      <c r="WZR896"/>
      <c r="WZS896"/>
      <c r="WZT896"/>
      <c r="WZU896"/>
      <c r="WZV896"/>
      <c r="WZW896"/>
      <c r="WZX896"/>
      <c r="WZY896"/>
      <c r="WZZ896"/>
      <c r="XAA896"/>
      <c r="XAB896"/>
      <c r="XAC896"/>
      <c r="XAD896"/>
      <c r="XAE896"/>
      <c r="XAF896"/>
      <c r="XAG896"/>
      <c r="XAH896"/>
      <c r="XAI896"/>
      <c r="XAJ896"/>
      <c r="XAK896"/>
      <c r="XAL896"/>
      <c r="XAM896"/>
      <c r="XAN896"/>
      <c r="XAO896"/>
      <c r="XAP896"/>
      <c r="XAQ896"/>
      <c r="XAR896"/>
      <c r="XAS896"/>
      <c r="XAT896"/>
      <c r="XAU896"/>
      <c r="XAV896"/>
      <c r="XAW896"/>
      <c r="XAX896"/>
      <c r="XAY896"/>
      <c r="XAZ896"/>
      <c r="XBA896"/>
      <c r="XBB896"/>
      <c r="XBC896"/>
      <c r="XBD896"/>
      <c r="XBE896"/>
      <c r="XBF896"/>
      <c r="XBG896"/>
      <c r="XBH896"/>
      <c r="XBI896"/>
      <c r="XBJ896"/>
      <c r="XBK896"/>
      <c r="XBL896"/>
      <c r="XBM896"/>
      <c r="XBN896"/>
      <c r="XBO896"/>
      <c r="XBP896"/>
      <c r="XBQ896"/>
      <c r="XBR896"/>
      <c r="XBS896"/>
      <c r="XBT896"/>
      <c r="XBU896"/>
      <c r="XBV896"/>
      <c r="XBW896"/>
      <c r="XBX896"/>
      <c r="XBY896"/>
      <c r="XBZ896"/>
      <c r="XCA896"/>
      <c r="XCB896"/>
      <c r="XCC896"/>
      <c r="XCD896"/>
      <c r="XCE896"/>
      <c r="XCF896"/>
      <c r="XCG896"/>
      <c r="XCH896"/>
      <c r="XCI896"/>
      <c r="XCJ896"/>
      <c r="XCK896"/>
      <c r="XCL896"/>
      <c r="XCM896"/>
      <c r="XCN896"/>
      <c r="XCO896"/>
      <c r="XCP896"/>
      <c r="XCQ896"/>
      <c r="XCR896"/>
      <c r="XCS896"/>
      <c r="XCT896"/>
      <c r="XCU896"/>
      <c r="XCV896"/>
      <c r="XCW896"/>
      <c r="XCX896"/>
      <c r="XCY896"/>
      <c r="XCZ896"/>
      <c r="XDA896"/>
      <c r="XDB896"/>
      <c r="XDC896"/>
      <c r="XDD896"/>
      <c r="XDE896"/>
      <c r="XDF896"/>
      <c r="XDG896"/>
      <c r="XDH896"/>
      <c r="XDI896"/>
      <c r="XDJ896"/>
      <c r="XDK896"/>
      <c r="XDL896"/>
      <c r="XDM896"/>
      <c r="XDN896"/>
      <c r="XDO896"/>
      <c r="XDP896"/>
      <c r="XDQ896"/>
      <c r="XDR896"/>
      <c r="XDS896"/>
      <c r="XDT896"/>
      <c r="XDU896"/>
      <c r="XDV896"/>
      <c r="XDW896"/>
      <c r="XDX896"/>
      <c r="XDY896"/>
      <c r="XDZ896"/>
      <c r="XEA896"/>
      <c r="XEB896"/>
      <c r="XEC896"/>
      <c r="XED896"/>
      <c r="XEE896"/>
      <c r="XEF896"/>
      <c r="XEG896"/>
      <c r="XEH896"/>
      <c r="XEI896"/>
      <c r="XEJ896"/>
      <c r="XEK896"/>
      <c r="XEL896"/>
      <c r="XEM896"/>
      <c r="XEN896"/>
      <c r="XEO896"/>
      <c r="XEP896"/>
      <c r="XEQ896"/>
      <c r="XER896"/>
      <c r="XES896"/>
      <c r="XET896"/>
      <c r="XEU896"/>
      <c r="XEV896"/>
      <c r="XEW896"/>
      <c r="XEX896"/>
      <c r="XEY896"/>
      <c r="XEZ896"/>
      <c r="XFA896"/>
      <c r="XFB896"/>
      <c r="XFC896"/>
      <c r="XFD896"/>
    </row>
    <row r="897" spans="1:16384" s="11" customFormat="1">
      <c r="A897" s="15">
        <v>43866</v>
      </c>
      <c r="B897" s="16" t="s">
        <v>152</v>
      </c>
      <c r="C897" s="16">
        <v>200</v>
      </c>
      <c r="D897" s="16" t="s">
        <v>10</v>
      </c>
      <c r="E897" s="17">
        <v>270</v>
      </c>
      <c r="F897" s="17">
        <v>220</v>
      </c>
      <c r="G897" s="17">
        <v>0</v>
      </c>
      <c r="H897" s="18">
        <v>-10000</v>
      </c>
      <c r="I897" s="19">
        <v>0</v>
      </c>
      <c r="J897" s="64">
        <v>-10000</v>
      </c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  <c r="Y897"/>
      <c r="Z897"/>
      <c r="AA897"/>
      <c r="AB897"/>
      <c r="AC897"/>
      <c r="AD897"/>
      <c r="AE897"/>
      <c r="AF897"/>
      <c r="AG897"/>
      <c r="AH897"/>
      <c r="AI897"/>
      <c r="AJ897"/>
      <c r="AK897"/>
      <c r="AL897"/>
      <c r="AM897"/>
      <c r="AN897"/>
      <c r="AO897"/>
      <c r="AP897"/>
      <c r="AQ897"/>
      <c r="AR897"/>
      <c r="AS897"/>
      <c r="AT897"/>
      <c r="AU897"/>
      <c r="AV897"/>
      <c r="AW897"/>
      <c r="AX897"/>
      <c r="AY897"/>
      <c r="AZ897"/>
      <c r="BA897"/>
      <c r="BB897"/>
      <c r="BC897"/>
      <c r="BD897"/>
      <c r="BE897"/>
      <c r="BF897"/>
      <c r="BG897"/>
      <c r="BH897"/>
      <c r="BI897"/>
      <c r="BJ897"/>
      <c r="BK897"/>
      <c r="BL897"/>
      <c r="BM897"/>
      <c r="BN897"/>
      <c r="BO897"/>
      <c r="BP897"/>
      <c r="BQ897"/>
      <c r="BR897"/>
      <c r="BS897"/>
      <c r="BT897"/>
      <c r="BU897"/>
      <c r="BV897"/>
      <c r="BW897"/>
      <c r="BX897"/>
      <c r="BY897"/>
      <c r="BZ897"/>
      <c r="CA897"/>
      <c r="CB897"/>
      <c r="CC897"/>
      <c r="CD897"/>
      <c r="CE897"/>
      <c r="CF897"/>
      <c r="CG897"/>
      <c r="CH897"/>
      <c r="CI897"/>
      <c r="CJ897"/>
      <c r="CK897"/>
      <c r="CL897"/>
      <c r="CM897"/>
      <c r="CN897"/>
      <c r="CO897"/>
      <c r="CP897"/>
      <c r="CQ897"/>
      <c r="CR897"/>
      <c r="CS897"/>
      <c r="CT897"/>
      <c r="CU897"/>
      <c r="CV897"/>
      <c r="CW897"/>
      <c r="CX897"/>
      <c r="CY897"/>
      <c r="CZ897"/>
      <c r="DA897"/>
      <c r="DB897"/>
      <c r="DC897"/>
      <c r="DD897"/>
      <c r="DE897"/>
      <c r="DF897"/>
      <c r="DG897"/>
      <c r="DH897"/>
      <c r="DI897"/>
      <c r="DJ897"/>
      <c r="DK897"/>
      <c r="DL897"/>
      <c r="DM897"/>
      <c r="DN897"/>
      <c r="DO897"/>
      <c r="DP897"/>
      <c r="DQ897"/>
      <c r="DR897"/>
      <c r="DS897"/>
      <c r="DT897"/>
      <c r="DU897"/>
      <c r="DV897"/>
      <c r="DW897"/>
      <c r="DX897"/>
      <c r="DY897"/>
      <c r="DZ897"/>
      <c r="EA897"/>
      <c r="EB897"/>
      <c r="EC897"/>
      <c r="ED897"/>
      <c r="EE897"/>
      <c r="EF897"/>
      <c r="EG897"/>
      <c r="EH897"/>
      <c r="EI897"/>
      <c r="EJ897"/>
      <c r="EK897"/>
      <c r="EL897"/>
      <c r="EM897"/>
      <c r="EN897"/>
      <c r="EO897"/>
      <c r="EP897"/>
      <c r="EQ897"/>
      <c r="ER897"/>
      <c r="ES897"/>
      <c r="ET897"/>
      <c r="EU897"/>
      <c r="EV897"/>
      <c r="EW897"/>
      <c r="EX897"/>
      <c r="EY897"/>
      <c r="EZ897"/>
      <c r="FA897"/>
      <c r="FB897"/>
      <c r="FC897"/>
      <c r="FD897"/>
      <c r="FE897"/>
      <c r="FF897"/>
      <c r="FG897"/>
      <c r="FH897"/>
      <c r="FI897"/>
      <c r="FJ897"/>
      <c r="FK897"/>
      <c r="FL897"/>
      <c r="FM897"/>
      <c r="FN897"/>
      <c r="FO897"/>
      <c r="FP897"/>
      <c r="FQ897"/>
      <c r="FR897"/>
      <c r="FS897"/>
      <c r="FT897"/>
      <c r="FU897"/>
      <c r="FV897"/>
      <c r="FW897"/>
      <c r="FX897"/>
      <c r="FY897"/>
      <c r="FZ897"/>
      <c r="GA897"/>
      <c r="GB897"/>
      <c r="GC897"/>
      <c r="GD897"/>
      <c r="GE897"/>
      <c r="GF897"/>
      <c r="GG897"/>
      <c r="GH897"/>
      <c r="GI897"/>
      <c r="GJ897"/>
      <c r="GK897"/>
      <c r="GL897"/>
      <c r="GM897"/>
      <c r="GN897"/>
      <c r="GO897"/>
      <c r="GP897"/>
      <c r="GQ897"/>
      <c r="GR897"/>
      <c r="GS897"/>
      <c r="GT897"/>
      <c r="GU897"/>
      <c r="GV897"/>
      <c r="GW897"/>
      <c r="GX897"/>
      <c r="GY897"/>
      <c r="GZ897"/>
      <c r="HA897"/>
      <c r="HB897"/>
      <c r="HC897"/>
      <c r="HD897"/>
      <c r="HE897"/>
      <c r="HF897"/>
      <c r="HG897"/>
      <c r="HH897"/>
      <c r="HI897"/>
      <c r="HJ897"/>
      <c r="HK897"/>
      <c r="HL897"/>
      <c r="HM897"/>
      <c r="HN897"/>
      <c r="HO897"/>
      <c r="HP897"/>
      <c r="HQ897"/>
      <c r="HR897"/>
      <c r="HS897"/>
      <c r="HT897"/>
      <c r="HU897"/>
      <c r="HV897"/>
      <c r="HW897"/>
      <c r="HX897"/>
      <c r="HY897"/>
      <c r="HZ897"/>
      <c r="IA897"/>
      <c r="IB897"/>
      <c r="IC897"/>
      <c r="ID897"/>
      <c r="IE897"/>
      <c r="IF897"/>
      <c r="IG897"/>
      <c r="IH897"/>
      <c r="II897"/>
      <c r="IJ897"/>
      <c r="IK897"/>
      <c r="IL897"/>
      <c r="IM897"/>
      <c r="IN897"/>
      <c r="IO897"/>
      <c r="IP897"/>
      <c r="IQ897"/>
      <c r="IR897"/>
      <c r="IS897"/>
      <c r="IT897"/>
      <c r="IU897"/>
      <c r="IV897"/>
      <c r="IW897"/>
      <c r="IX897"/>
      <c r="IY897"/>
      <c r="IZ897"/>
      <c r="JA897"/>
      <c r="JB897"/>
      <c r="JC897"/>
      <c r="JD897"/>
      <c r="JE897"/>
      <c r="JF897"/>
      <c r="JG897"/>
      <c r="JH897"/>
      <c r="JI897"/>
      <c r="JJ897"/>
      <c r="JK897"/>
      <c r="JL897"/>
      <c r="JM897"/>
      <c r="JN897"/>
      <c r="JO897"/>
      <c r="JP897"/>
      <c r="JQ897"/>
      <c r="JR897"/>
      <c r="JS897"/>
      <c r="JT897"/>
      <c r="JU897"/>
      <c r="JV897"/>
      <c r="JW897"/>
      <c r="JX897"/>
      <c r="JY897"/>
      <c r="JZ897"/>
      <c r="KA897"/>
      <c r="KB897"/>
      <c r="KC897"/>
      <c r="KD897"/>
      <c r="KE897"/>
      <c r="KF897"/>
      <c r="KG897"/>
      <c r="KH897"/>
      <c r="KI897"/>
      <c r="KJ897"/>
      <c r="KK897"/>
      <c r="KL897"/>
      <c r="KM897"/>
      <c r="KN897"/>
      <c r="KO897"/>
      <c r="KP897"/>
      <c r="KQ897"/>
      <c r="KR897"/>
      <c r="KS897"/>
      <c r="KT897"/>
      <c r="KU897"/>
      <c r="KV897"/>
      <c r="KW897"/>
      <c r="KX897"/>
      <c r="KY897"/>
      <c r="KZ897"/>
      <c r="LA897"/>
      <c r="LB897"/>
      <c r="LC897"/>
      <c r="LD897"/>
      <c r="LE897"/>
      <c r="LF897"/>
      <c r="LG897"/>
      <c r="LH897"/>
      <c r="LI897"/>
      <c r="LJ897"/>
      <c r="LK897"/>
      <c r="LL897"/>
      <c r="LM897"/>
      <c r="LN897"/>
      <c r="LO897"/>
      <c r="LP897"/>
      <c r="LQ897"/>
      <c r="LR897"/>
      <c r="LS897"/>
      <c r="LT897"/>
      <c r="LU897"/>
      <c r="LV897"/>
      <c r="LW897"/>
      <c r="LX897"/>
      <c r="LY897"/>
      <c r="LZ897"/>
      <c r="MA897"/>
      <c r="MB897"/>
      <c r="MC897"/>
      <c r="MD897"/>
      <c r="ME897"/>
      <c r="MF897"/>
      <c r="MG897"/>
      <c r="MH897"/>
      <c r="MI897"/>
      <c r="MJ897"/>
      <c r="MK897"/>
      <c r="ML897"/>
      <c r="MM897"/>
      <c r="MN897"/>
      <c r="MO897"/>
      <c r="MP897"/>
      <c r="MQ897"/>
      <c r="MR897"/>
      <c r="MS897"/>
      <c r="MT897"/>
      <c r="MU897"/>
      <c r="MV897"/>
      <c r="MW897"/>
      <c r="MX897"/>
      <c r="MY897"/>
      <c r="MZ897"/>
      <c r="NA897"/>
      <c r="NB897"/>
      <c r="NC897"/>
      <c r="ND897"/>
      <c r="NE897"/>
      <c r="NF897"/>
      <c r="NG897"/>
      <c r="NH897"/>
      <c r="NI897"/>
      <c r="NJ897"/>
      <c r="NK897"/>
      <c r="NL897"/>
      <c r="NM897"/>
      <c r="NN897"/>
      <c r="NO897"/>
      <c r="NP897"/>
      <c r="NQ897"/>
      <c r="NR897"/>
      <c r="NS897"/>
      <c r="NT897"/>
      <c r="NU897"/>
      <c r="NV897"/>
      <c r="NW897"/>
      <c r="NX897"/>
      <c r="NY897"/>
      <c r="NZ897"/>
      <c r="OA897"/>
      <c r="OB897"/>
      <c r="OC897"/>
      <c r="OD897"/>
      <c r="OE897"/>
      <c r="OF897"/>
      <c r="OG897"/>
      <c r="OH897"/>
      <c r="OI897"/>
      <c r="OJ897"/>
      <c r="OK897"/>
      <c r="OL897"/>
      <c r="OM897"/>
      <c r="ON897"/>
      <c r="OO897"/>
      <c r="OP897"/>
      <c r="OQ897"/>
      <c r="OR897"/>
      <c r="OS897"/>
      <c r="OT897"/>
      <c r="OU897"/>
      <c r="OV897"/>
      <c r="OW897"/>
      <c r="OX897"/>
      <c r="OY897"/>
      <c r="OZ897"/>
      <c r="PA897"/>
      <c r="PB897"/>
      <c r="PC897"/>
      <c r="PD897"/>
      <c r="PE897"/>
      <c r="PF897"/>
      <c r="PG897"/>
      <c r="PH897"/>
      <c r="PI897"/>
      <c r="PJ897"/>
      <c r="PK897"/>
      <c r="PL897"/>
      <c r="PM897"/>
      <c r="PN897"/>
      <c r="PO897"/>
      <c r="PP897"/>
      <c r="PQ897"/>
      <c r="PR897"/>
      <c r="PS897"/>
      <c r="PT897"/>
      <c r="PU897"/>
      <c r="PV897"/>
      <c r="PW897"/>
      <c r="PX897"/>
      <c r="PY897"/>
      <c r="PZ897"/>
      <c r="QA897"/>
      <c r="QB897"/>
      <c r="QC897"/>
      <c r="QD897"/>
      <c r="QE897"/>
      <c r="QF897"/>
      <c r="QG897"/>
      <c r="QH897"/>
      <c r="QI897"/>
      <c r="QJ897"/>
      <c r="QK897"/>
      <c r="QL897"/>
      <c r="QM897"/>
      <c r="QN897"/>
      <c r="QO897"/>
      <c r="QP897"/>
      <c r="QQ897"/>
      <c r="QR897"/>
      <c r="QS897"/>
      <c r="QT897"/>
      <c r="QU897"/>
      <c r="QV897"/>
      <c r="QW897"/>
      <c r="QX897"/>
      <c r="QY897"/>
      <c r="QZ897"/>
      <c r="RA897"/>
      <c r="RB897"/>
      <c r="RC897"/>
      <c r="RD897"/>
      <c r="RE897"/>
      <c r="RF897"/>
      <c r="RG897"/>
      <c r="RH897"/>
      <c r="RI897"/>
      <c r="RJ897"/>
      <c r="RK897"/>
      <c r="RL897"/>
      <c r="RM897"/>
      <c r="RN897"/>
      <c r="RO897"/>
      <c r="RP897"/>
      <c r="RQ897"/>
      <c r="RR897"/>
      <c r="RS897"/>
      <c r="RT897"/>
      <c r="RU897"/>
      <c r="RV897"/>
      <c r="RW897"/>
      <c r="RX897"/>
      <c r="RY897"/>
      <c r="RZ897"/>
      <c r="SA897"/>
      <c r="SB897"/>
      <c r="SC897"/>
      <c r="SD897"/>
      <c r="SE897"/>
      <c r="SF897"/>
      <c r="SG897"/>
      <c r="SH897"/>
      <c r="SI897"/>
      <c r="SJ897"/>
      <c r="SK897"/>
      <c r="SL897"/>
      <c r="SM897"/>
      <c r="SN897"/>
      <c r="SO897"/>
      <c r="SP897"/>
      <c r="SQ897"/>
      <c r="SR897"/>
      <c r="SS897"/>
      <c r="ST897"/>
      <c r="SU897"/>
      <c r="SV897"/>
      <c r="SW897"/>
      <c r="SX897"/>
      <c r="SY897"/>
      <c r="SZ897"/>
      <c r="TA897"/>
      <c r="TB897"/>
      <c r="TC897"/>
      <c r="TD897"/>
      <c r="TE897"/>
      <c r="TF897"/>
      <c r="TG897"/>
      <c r="TH897"/>
      <c r="TI897"/>
      <c r="TJ897"/>
      <c r="TK897"/>
      <c r="TL897"/>
      <c r="TM897"/>
      <c r="TN897"/>
      <c r="TO897"/>
      <c r="TP897"/>
      <c r="TQ897"/>
      <c r="TR897"/>
      <c r="TS897"/>
      <c r="TT897"/>
      <c r="TU897"/>
      <c r="TV897"/>
      <c r="TW897"/>
      <c r="TX897"/>
      <c r="TY897"/>
      <c r="TZ897"/>
      <c r="UA897"/>
      <c r="UB897"/>
      <c r="UC897"/>
      <c r="UD897"/>
      <c r="UE897"/>
      <c r="UF897"/>
      <c r="UG897"/>
      <c r="UH897"/>
      <c r="UI897"/>
      <c r="UJ897"/>
      <c r="UK897"/>
      <c r="UL897"/>
      <c r="UM897"/>
      <c r="UN897"/>
      <c r="UO897"/>
      <c r="UP897"/>
      <c r="UQ897"/>
      <c r="UR897"/>
      <c r="US897"/>
      <c r="UT897"/>
      <c r="UU897"/>
      <c r="UV897"/>
      <c r="UW897"/>
      <c r="UX897"/>
      <c r="UY897"/>
      <c r="UZ897"/>
      <c r="VA897"/>
      <c r="VB897"/>
      <c r="VC897"/>
      <c r="VD897"/>
      <c r="VE897"/>
      <c r="VF897"/>
      <c r="VG897"/>
      <c r="VH897"/>
      <c r="VI897"/>
      <c r="VJ897"/>
      <c r="VK897"/>
      <c r="VL897"/>
      <c r="VM897"/>
      <c r="VN897"/>
      <c r="VO897"/>
      <c r="VP897"/>
      <c r="VQ897"/>
      <c r="VR897"/>
      <c r="VS897"/>
      <c r="VT897"/>
      <c r="VU897"/>
      <c r="VV897"/>
      <c r="VW897"/>
      <c r="VX897"/>
      <c r="VY897"/>
      <c r="VZ897"/>
      <c r="WA897"/>
      <c r="WB897"/>
      <c r="WC897"/>
      <c r="WD897"/>
      <c r="WE897"/>
      <c r="WF897"/>
      <c r="WG897"/>
      <c r="WH897"/>
      <c r="WI897"/>
      <c r="WJ897"/>
      <c r="WK897"/>
      <c r="WL897"/>
      <c r="WM897"/>
      <c r="WN897"/>
      <c r="WO897"/>
      <c r="WP897"/>
      <c r="WQ897"/>
      <c r="WR897"/>
      <c r="WS897"/>
      <c r="WT897"/>
      <c r="WU897"/>
      <c r="WV897"/>
      <c r="WW897"/>
      <c r="WX897"/>
      <c r="WY897"/>
      <c r="WZ897"/>
      <c r="XA897"/>
      <c r="XB897"/>
      <c r="XC897"/>
      <c r="XD897"/>
      <c r="XE897"/>
      <c r="XF897"/>
      <c r="XG897"/>
      <c r="XH897"/>
      <c r="XI897"/>
      <c r="XJ897"/>
      <c r="XK897"/>
      <c r="XL897"/>
      <c r="XM897"/>
      <c r="XN897"/>
      <c r="XO897"/>
      <c r="XP897"/>
      <c r="XQ897"/>
      <c r="XR897"/>
      <c r="XS897"/>
      <c r="XT897"/>
      <c r="XU897"/>
      <c r="XV897"/>
      <c r="XW897"/>
      <c r="XX897"/>
      <c r="XY897"/>
      <c r="XZ897"/>
      <c r="YA897"/>
      <c r="YB897"/>
      <c r="YC897"/>
      <c r="YD897"/>
      <c r="YE897"/>
      <c r="YF897"/>
      <c r="YG897"/>
      <c r="YH897"/>
      <c r="YI897"/>
      <c r="YJ897"/>
      <c r="YK897"/>
      <c r="YL897"/>
      <c r="YM897"/>
      <c r="YN897"/>
      <c r="YO897"/>
      <c r="YP897"/>
      <c r="YQ897"/>
      <c r="YR897"/>
      <c r="YS897"/>
      <c r="YT897"/>
      <c r="YU897"/>
      <c r="YV897"/>
      <c r="YW897"/>
      <c r="YX897"/>
      <c r="YY897"/>
      <c r="YZ897"/>
      <c r="ZA897"/>
      <c r="ZB897"/>
      <c r="ZC897"/>
      <c r="ZD897"/>
      <c r="ZE897"/>
      <c r="ZF897"/>
      <c r="ZG897"/>
      <c r="ZH897"/>
      <c r="ZI897"/>
      <c r="ZJ897"/>
      <c r="ZK897"/>
      <c r="ZL897"/>
      <c r="ZM897"/>
      <c r="ZN897"/>
      <c r="ZO897"/>
      <c r="ZP897"/>
      <c r="ZQ897"/>
      <c r="ZR897"/>
      <c r="ZS897"/>
      <c r="ZT897"/>
      <c r="ZU897"/>
      <c r="ZV897"/>
      <c r="ZW897"/>
      <c r="ZX897"/>
      <c r="ZY897"/>
      <c r="ZZ897"/>
      <c r="AAA897"/>
      <c r="AAB897"/>
      <c r="AAC897"/>
      <c r="AAD897"/>
      <c r="AAE897"/>
      <c r="AAF897"/>
      <c r="AAG897"/>
      <c r="AAH897"/>
      <c r="AAI897"/>
      <c r="AAJ897"/>
      <c r="AAK897"/>
      <c r="AAL897"/>
      <c r="AAM897"/>
      <c r="AAN897"/>
      <c r="AAO897"/>
      <c r="AAP897"/>
      <c r="AAQ897"/>
      <c r="AAR897"/>
      <c r="AAS897"/>
      <c r="AAT897"/>
      <c r="AAU897"/>
      <c r="AAV897"/>
      <c r="AAW897"/>
      <c r="AAX897"/>
      <c r="AAY897"/>
      <c r="AAZ897"/>
      <c r="ABA897"/>
      <c r="ABB897"/>
      <c r="ABC897"/>
      <c r="ABD897"/>
      <c r="ABE897"/>
      <c r="ABF897"/>
      <c r="ABG897"/>
      <c r="ABH897"/>
      <c r="ABI897"/>
      <c r="ABJ897"/>
      <c r="ABK897"/>
      <c r="ABL897"/>
      <c r="ABM897"/>
      <c r="ABN897"/>
      <c r="ABO897"/>
      <c r="ABP897"/>
      <c r="ABQ897"/>
      <c r="ABR897"/>
      <c r="ABS897"/>
      <c r="ABT897"/>
      <c r="ABU897"/>
      <c r="ABV897"/>
      <c r="ABW897"/>
      <c r="ABX897"/>
      <c r="ABY897"/>
      <c r="ABZ897"/>
      <c r="ACA897"/>
      <c r="ACB897"/>
      <c r="ACC897"/>
      <c r="ACD897"/>
      <c r="ACE897"/>
      <c r="ACF897"/>
      <c r="ACG897"/>
      <c r="ACH897"/>
      <c r="ACI897"/>
      <c r="ACJ897"/>
      <c r="ACK897"/>
      <c r="ACL897"/>
      <c r="ACM897"/>
      <c r="ACN897"/>
      <c r="ACO897"/>
      <c r="ACP897"/>
      <c r="ACQ897"/>
      <c r="ACR897"/>
      <c r="ACS897"/>
      <c r="ACT897"/>
      <c r="ACU897"/>
      <c r="ACV897"/>
      <c r="ACW897"/>
      <c r="ACX897"/>
      <c r="ACY897"/>
      <c r="ACZ897"/>
      <c r="ADA897"/>
      <c r="ADB897"/>
      <c r="ADC897"/>
      <c r="ADD897"/>
      <c r="ADE897"/>
      <c r="ADF897"/>
      <c r="ADG897"/>
      <c r="ADH897"/>
      <c r="ADI897"/>
      <c r="ADJ897"/>
      <c r="ADK897"/>
      <c r="ADL897"/>
      <c r="ADM897"/>
      <c r="ADN897"/>
      <c r="ADO897"/>
      <c r="ADP897"/>
      <c r="ADQ897"/>
      <c r="ADR897"/>
      <c r="ADS897"/>
      <c r="ADT897"/>
      <c r="ADU897"/>
      <c r="ADV897"/>
      <c r="ADW897"/>
      <c r="ADX897"/>
      <c r="ADY897"/>
      <c r="ADZ897"/>
      <c r="AEA897"/>
      <c r="AEB897"/>
      <c r="AEC897"/>
      <c r="AED897"/>
      <c r="AEE897"/>
      <c r="AEF897"/>
      <c r="AEG897"/>
      <c r="AEH897"/>
      <c r="AEI897"/>
      <c r="AEJ897"/>
      <c r="AEK897"/>
      <c r="AEL897"/>
      <c r="AEM897"/>
      <c r="AEN897"/>
      <c r="AEO897"/>
      <c r="AEP897"/>
      <c r="AEQ897"/>
      <c r="AER897"/>
      <c r="AES897"/>
      <c r="AET897"/>
      <c r="AEU897"/>
      <c r="AEV897"/>
      <c r="AEW897"/>
      <c r="AEX897"/>
      <c r="AEY897"/>
      <c r="AEZ897"/>
      <c r="AFA897"/>
      <c r="AFB897"/>
      <c r="AFC897"/>
      <c r="AFD897"/>
      <c r="AFE897"/>
      <c r="AFF897"/>
      <c r="AFG897"/>
      <c r="AFH897"/>
      <c r="AFI897"/>
      <c r="AFJ897"/>
      <c r="AFK897"/>
      <c r="AFL897"/>
      <c r="AFM897"/>
      <c r="AFN897"/>
      <c r="AFO897"/>
      <c r="AFP897"/>
      <c r="AFQ897"/>
      <c r="AFR897"/>
      <c r="AFS897"/>
      <c r="AFT897"/>
      <c r="AFU897"/>
      <c r="AFV897"/>
      <c r="AFW897"/>
      <c r="AFX897"/>
      <c r="AFY897"/>
      <c r="AFZ897"/>
      <c r="AGA897"/>
      <c r="AGB897"/>
      <c r="AGC897"/>
      <c r="AGD897"/>
      <c r="AGE897"/>
      <c r="AGF897"/>
      <c r="AGG897"/>
      <c r="AGH897"/>
      <c r="AGI897"/>
      <c r="AGJ897"/>
      <c r="AGK897"/>
      <c r="AGL897"/>
      <c r="AGM897"/>
      <c r="AGN897"/>
      <c r="AGO897"/>
      <c r="AGP897"/>
      <c r="AGQ897"/>
      <c r="AGR897"/>
      <c r="AGS897"/>
      <c r="AGT897"/>
      <c r="AGU897"/>
      <c r="AGV897"/>
      <c r="AGW897"/>
      <c r="AGX897"/>
      <c r="AGY897"/>
      <c r="AGZ897"/>
      <c r="AHA897"/>
      <c r="AHB897"/>
      <c r="AHC897"/>
      <c r="AHD897"/>
      <c r="AHE897"/>
      <c r="AHF897"/>
      <c r="AHG897"/>
      <c r="AHH897"/>
      <c r="AHI897"/>
      <c r="AHJ897"/>
      <c r="AHK897"/>
      <c r="AHL897"/>
      <c r="AHM897"/>
      <c r="AHN897"/>
      <c r="AHO897"/>
      <c r="AHP897"/>
      <c r="AHQ897"/>
      <c r="AHR897"/>
      <c r="AHS897"/>
      <c r="AHT897"/>
      <c r="AHU897"/>
      <c r="AHV897"/>
      <c r="AHW897"/>
      <c r="AHX897"/>
      <c r="AHY897"/>
      <c r="AHZ897"/>
      <c r="AIA897"/>
      <c r="AIB897"/>
      <c r="AIC897"/>
      <c r="AID897"/>
      <c r="AIE897"/>
      <c r="AIF897"/>
      <c r="AIG897"/>
      <c r="AIH897"/>
      <c r="AII897"/>
      <c r="AIJ897"/>
      <c r="AIK897"/>
      <c r="AIL897"/>
      <c r="AIM897"/>
      <c r="AIN897"/>
      <c r="AIO897"/>
      <c r="AIP897"/>
      <c r="AIQ897"/>
      <c r="AIR897"/>
      <c r="AIS897"/>
      <c r="AIT897"/>
      <c r="AIU897"/>
      <c r="AIV897"/>
      <c r="AIW897"/>
      <c r="AIX897"/>
      <c r="AIY897"/>
      <c r="AIZ897"/>
      <c r="AJA897"/>
      <c r="AJB897"/>
      <c r="AJC897"/>
      <c r="AJD897"/>
      <c r="AJE897"/>
      <c r="AJF897"/>
      <c r="AJG897"/>
      <c r="AJH897"/>
      <c r="AJI897"/>
      <c r="AJJ897"/>
      <c r="AJK897"/>
      <c r="AJL897"/>
      <c r="AJM897"/>
      <c r="AJN897"/>
      <c r="AJO897"/>
      <c r="AJP897"/>
      <c r="AJQ897"/>
      <c r="AJR897"/>
      <c r="AJS897"/>
      <c r="AJT897"/>
      <c r="AJU897"/>
      <c r="AJV897"/>
      <c r="AJW897"/>
      <c r="AJX897"/>
      <c r="AJY897"/>
      <c r="AJZ897"/>
      <c r="AKA897"/>
      <c r="AKB897"/>
      <c r="AKC897"/>
      <c r="AKD897"/>
      <c r="AKE897"/>
      <c r="AKF897"/>
      <c r="AKG897"/>
      <c r="AKH897"/>
      <c r="AKI897"/>
      <c r="AKJ897"/>
      <c r="AKK897"/>
      <c r="AKL897"/>
      <c r="AKM897"/>
      <c r="AKN897"/>
      <c r="AKO897"/>
      <c r="AKP897"/>
      <c r="AKQ897"/>
      <c r="AKR897"/>
      <c r="AKS897"/>
      <c r="AKT897"/>
      <c r="AKU897"/>
      <c r="AKV897"/>
      <c r="AKW897"/>
      <c r="AKX897"/>
      <c r="AKY897"/>
      <c r="AKZ897"/>
      <c r="ALA897"/>
      <c r="ALB897"/>
      <c r="ALC897"/>
      <c r="ALD897"/>
      <c r="ALE897"/>
      <c r="ALF897"/>
      <c r="ALG897"/>
      <c r="ALH897"/>
      <c r="ALI897"/>
      <c r="ALJ897"/>
      <c r="ALK897"/>
      <c r="ALL897"/>
      <c r="ALM897"/>
      <c r="ALN897"/>
      <c r="ALO897"/>
      <c r="ALP897"/>
      <c r="ALQ897"/>
      <c r="ALR897"/>
      <c r="ALS897"/>
      <c r="ALT897"/>
      <c r="ALU897"/>
      <c r="ALV897"/>
      <c r="ALW897"/>
      <c r="ALX897"/>
      <c r="ALY897"/>
      <c r="ALZ897"/>
      <c r="AMA897"/>
      <c r="AMB897"/>
      <c r="AMC897"/>
      <c r="AMD897"/>
      <c r="AME897"/>
      <c r="AMF897"/>
      <c r="AMG897"/>
      <c r="AMH897"/>
      <c r="AMI897"/>
      <c r="AMJ897"/>
      <c r="AMK897"/>
      <c r="AML897"/>
      <c r="AMM897"/>
      <c r="AMN897"/>
      <c r="AMO897"/>
      <c r="AMP897"/>
      <c r="AMQ897"/>
      <c r="AMR897"/>
      <c r="AMS897"/>
      <c r="AMT897"/>
      <c r="AMU897"/>
      <c r="AMV897"/>
      <c r="AMW897"/>
      <c r="AMX897"/>
      <c r="AMY897"/>
      <c r="AMZ897"/>
      <c r="ANA897"/>
      <c r="ANB897"/>
      <c r="ANC897"/>
      <c r="AND897"/>
      <c r="ANE897"/>
      <c r="ANF897"/>
      <c r="ANG897"/>
      <c r="ANH897"/>
      <c r="ANI897"/>
      <c r="ANJ897"/>
      <c r="ANK897"/>
      <c r="ANL897"/>
      <c r="ANM897"/>
      <c r="ANN897"/>
      <c r="ANO897"/>
      <c r="ANP897"/>
      <c r="ANQ897"/>
      <c r="ANR897"/>
      <c r="ANS897"/>
      <c r="ANT897"/>
      <c r="ANU897"/>
      <c r="ANV897"/>
      <c r="ANW897"/>
      <c r="ANX897"/>
      <c r="ANY897"/>
      <c r="ANZ897"/>
      <c r="AOA897"/>
      <c r="AOB897"/>
      <c r="AOC897"/>
      <c r="AOD897"/>
      <c r="AOE897"/>
      <c r="AOF897"/>
      <c r="AOG897"/>
      <c r="AOH897"/>
      <c r="AOI897"/>
      <c r="AOJ897"/>
      <c r="AOK897"/>
      <c r="AOL897"/>
      <c r="AOM897"/>
      <c r="AON897"/>
      <c r="AOO897"/>
      <c r="AOP897"/>
      <c r="AOQ897"/>
      <c r="AOR897"/>
      <c r="AOS897"/>
      <c r="AOT897"/>
      <c r="AOU897"/>
      <c r="AOV897"/>
      <c r="AOW897"/>
      <c r="AOX897"/>
      <c r="AOY897"/>
      <c r="AOZ897"/>
      <c r="APA897"/>
      <c r="APB897"/>
      <c r="APC897"/>
      <c r="APD897"/>
      <c r="APE897"/>
      <c r="APF897"/>
      <c r="APG897"/>
      <c r="APH897"/>
      <c r="API897"/>
      <c r="APJ897"/>
      <c r="APK897"/>
      <c r="APL897"/>
      <c r="APM897"/>
      <c r="APN897"/>
      <c r="APO897"/>
      <c r="APP897"/>
      <c r="APQ897"/>
      <c r="APR897"/>
      <c r="APS897"/>
      <c r="APT897"/>
      <c r="APU897"/>
      <c r="APV897"/>
      <c r="APW897"/>
      <c r="APX897"/>
      <c r="APY897"/>
      <c r="APZ897"/>
      <c r="AQA897"/>
      <c r="AQB897"/>
      <c r="AQC897"/>
      <c r="AQD897"/>
      <c r="AQE897"/>
      <c r="AQF897"/>
      <c r="AQG897"/>
      <c r="AQH897"/>
      <c r="AQI897"/>
      <c r="AQJ897"/>
      <c r="AQK897"/>
      <c r="AQL897"/>
      <c r="AQM897"/>
      <c r="AQN897"/>
      <c r="AQO897"/>
      <c r="AQP897"/>
      <c r="AQQ897"/>
      <c r="AQR897"/>
      <c r="AQS897"/>
      <c r="AQT897"/>
      <c r="AQU897"/>
      <c r="AQV897"/>
      <c r="AQW897"/>
      <c r="AQX897"/>
      <c r="AQY897"/>
      <c r="AQZ897"/>
      <c r="ARA897"/>
      <c r="ARB897"/>
      <c r="ARC897"/>
      <c r="ARD897"/>
      <c r="ARE897"/>
      <c r="ARF897"/>
      <c r="ARG897"/>
      <c r="ARH897"/>
      <c r="ARI897"/>
      <c r="ARJ897"/>
      <c r="ARK897"/>
      <c r="ARL897"/>
      <c r="ARM897"/>
      <c r="ARN897"/>
      <c r="ARO897"/>
      <c r="ARP897"/>
      <c r="ARQ897"/>
      <c r="ARR897"/>
      <c r="ARS897"/>
      <c r="ART897"/>
      <c r="ARU897"/>
      <c r="ARV897"/>
      <c r="ARW897"/>
      <c r="ARX897"/>
      <c r="ARY897"/>
      <c r="ARZ897"/>
      <c r="ASA897"/>
      <c r="ASB897"/>
      <c r="ASC897"/>
      <c r="ASD897"/>
      <c r="ASE897"/>
      <c r="ASF897"/>
      <c r="ASG897"/>
      <c r="ASH897"/>
      <c r="ASI897"/>
      <c r="ASJ897"/>
      <c r="ASK897"/>
      <c r="ASL897"/>
      <c r="ASM897"/>
      <c r="ASN897"/>
      <c r="ASO897"/>
      <c r="ASP897"/>
      <c r="ASQ897"/>
      <c r="ASR897"/>
      <c r="ASS897"/>
      <c r="AST897"/>
      <c r="ASU897"/>
      <c r="ASV897"/>
      <c r="ASW897"/>
      <c r="ASX897"/>
      <c r="ASY897"/>
      <c r="ASZ897"/>
      <c r="ATA897"/>
      <c r="ATB897"/>
      <c r="ATC897"/>
      <c r="ATD897"/>
      <c r="ATE897"/>
      <c r="ATF897"/>
      <c r="ATG897"/>
      <c r="ATH897"/>
      <c r="ATI897"/>
      <c r="ATJ897"/>
      <c r="ATK897"/>
      <c r="ATL897"/>
      <c r="ATM897"/>
      <c r="ATN897"/>
      <c r="ATO897"/>
      <c r="ATP897"/>
      <c r="ATQ897"/>
      <c r="ATR897"/>
      <c r="ATS897"/>
      <c r="ATT897"/>
      <c r="ATU897"/>
      <c r="ATV897"/>
      <c r="ATW897"/>
      <c r="ATX897"/>
      <c r="ATY897"/>
      <c r="ATZ897"/>
      <c r="AUA897"/>
      <c r="AUB897"/>
      <c r="AUC897"/>
      <c r="AUD897"/>
      <c r="AUE897"/>
      <c r="AUF897"/>
      <c r="AUG897"/>
      <c r="AUH897"/>
      <c r="AUI897"/>
      <c r="AUJ897"/>
      <c r="AUK897"/>
      <c r="AUL897"/>
      <c r="AUM897"/>
      <c r="AUN897"/>
      <c r="AUO897"/>
      <c r="AUP897"/>
      <c r="AUQ897"/>
      <c r="AUR897"/>
      <c r="AUS897"/>
      <c r="AUT897"/>
      <c r="AUU897"/>
      <c r="AUV897"/>
      <c r="AUW897"/>
      <c r="AUX897"/>
      <c r="AUY897"/>
      <c r="AUZ897"/>
      <c r="AVA897"/>
      <c r="AVB897"/>
      <c r="AVC897"/>
      <c r="AVD897"/>
      <c r="AVE897"/>
      <c r="AVF897"/>
      <c r="AVG897"/>
      <c r="AVH897"/>
      <c r="AVI897"/>
      <c r="AVJ897"/>
      <c r="AVK897"/>
      <c r="AVL897"/>
      <c r="AVM897"/>
      <c r="AVN897"/>
      <c r="AVO897"/>
      <c r="AVP897"/>
      <c r="AVQ897"/>
      <c r="AVR897"/>
      <c r="AVS897"/>
      <c r="AVT897"/>
      <c r="AVU897"/>
      <c r="AVV897"/>
      <c r="AVW897"/>
      <c r="AVX897"/>
      <c r="AVY897"/>
      <c r="AVZ897"/>
      <c r="AWA897"/>
      <c r="AWB897"/>
      <c r="AWC897"/>
      <c r="AWD897"/>
      <c r="AWE897"/>
      <c r="AWF897"/>
      <c r="AWG897"/>
      <c r="AWH897"/>
      <c r="AWI897"/>
      <c r="AWJ897"/>
      <c r="AWK897"/>
      <c r="AWL897"/>
      <c r="AWM897"/>
      <c r="AWN897"/>
      <c r="AWO897"/>
      <c r="AWP897"/>
      <c r="AWQ897"/>
      <c r="AWR897"/>
      <c r="AWS897"/>
      <c r="AWT897"/>
      <c r="AWU897"/>
      <c r="AWV897"/>
      <c r="AWW897"/>
      <c r="AWX897"/>
      <c r="AWY897"/>
      <c r="AWZ897"/>
      <c r="AXA897"/>
      <c r="AXB897"/>
      <c r="AXC897"/>
      <c r="AXD897"/>
      <c r="AXE897"/>
      <c r="AXF897"/>
      <c r="AXG897"/>
      <c r="AXH897"/>
      <c r="AXI897"/>
      <c r="AXJ897"/>
      <c r="AXK897"/>
      <c r="AXL897"/>
      <c r="AXM897"/>
      <c r="AXN897"/>
      <c r="AXO897"/>
      <c r="AXP897"/>
      <c r="AXQ897"/>
      <c r="AXR897"/>
      <c r="AXS897"/>
      <c r="AXT897"/>
      <c r="AXU897"/>
      <c r="AXV897"/>
      <c r="AXW897"/>
      <c r="AXX897"/>
      <c r="AXY897"/>
      <c r="AXZ897"/>
      <c r="AYA897"/>
      <c r="AYB897"/>
      <c r="AYC897"/>
      <c r="AYD897"/>
      <c r="AYE897"/>
      <c r="AYF897"/>
      <c r="AYG897"/>
      <c r="AYH897"/>
      <c r="AYI897"/>
      <c r="AYJ897"/>
      <c r="AYK897"/>
      <c r="AYL897"/>
      <c r="AYM897"/>
      <c r="AYN897"/>
      <c r="AYO897"/>
      <c r="AYP897"/>
      <c r="AYQ897"/>
      <c r="AYR897"/>
      <c r="AYS897"/>
      <c r="AYT897"/>
      <c r="AYU897"/>
      <c r="AYV897"/>
      <c r="AYW897"/>
      <c r="AYX897"/>
      <c r="AYY897"/>
      <c r="AYZ897"/>
      <c r="AZA897"/>
      <c r="AZB897"/>
      <c r="AZC897"/>
      <c r="AZD897"/>
      <c r="AZE897"/>
      <c r="AZF897"/>
      <c r="AZG897"/>
      <c r="AZH897"/>
      <c r="AZI897"/>
      <c r="AZJ897"/>
      <c r="AZK897"/>
      <c r="AZL897"/>
      <c r="AZM897"/>
      <c r="AZN897"/>
      <c r="AZO897"/>
      <c r="AZP897"/>
      <c r="AZQ897"/>
      <c r="AZR897"/>
      <c r="AZS897"/>
      <c r="AZT897"/>
      <c r="AZU897"/>
      <c r="AZV897"/>
      <c r="AZW897"/>
      <c r="AZX897"/>
      <c r="AZY897"/>
      <c r="AZZ897"/>
      <c r="BAA897"/>
      <c r="BAB897"/>
      <c r="BAC897"/>
      <c r="BAD897"/>
      <c r="BAE897"/>
      <c r="BAF897"/>
      <c r="BAG897"/>
      <c r="BAH897"/>
      <c r="BAI897"/>
      <c r="BAJ897"/>
      <c r="BAK897"/>
      <c r="BAL897"/>
      <c r="BAM897"/>
      <c r="BAN897"/>
      <c r="BAO897"/>
      <c r="BAP897"/>
      <c r="BAQ897"/>
      <c r="BAR897"/>
      <c r="BAS897"/>
      <c r="BAT897"/>
      <c r="BAU897"/>
      <c r="BAV897"/>
      <c r="BAW897"/>
      <c r="BAX897"/>
      <c r="BAY897"/>
      <c r="BAZ897"/>
      <c r="BBA897"/>
      <c r="BBB897"/>
      <c r="BBC897"/>
      <c r="BBD897"/>
      <c r="BBE897"/>
      <c r="BBF897"/>
      <c r="BBG897"/>
      <c r="BBH897"/>
      <c r="BBI897"/>
      <c r="BBJ897"/>
      <c r="BBK897"/>
      <c r="BBL897"/>
      <c r="BBM897"/>
      <c r="BBN897"/>
      <c r="BBO897"/>
      <c r="BBP897"/>
      <c r="BBQ897"/>
      <c r="BBR897"/>
      <c r="BBS897"/>
      <c r="BBT897"/>
      <c r="BBU897"/>
      <c r="BBV897"/>
      <c r="BBW897"/>
      <c r="BBX897"/>
      <c r="BBY897"/>
      <c r="BBZ897"/>
      <c r="BCA897"/>
      <c r="BCB897"/>
      <c r="BCC897"/>
      <c r="BCD897"/>
      <c r="BCE897"/>
      <c r="BCF897"/>
      <c r="BCG897"/>
      <c r="BCH897"/>
      <c r="BCI897"/>
      <c r="BCJ897"/>
      <c r="BCK897"/>
      <c r="BCL897"/>
      <c r="BCM897"/>
      <c r="BCN897"/>
      <c r="BCO897"/>
      <c r="BCP897"/>
      <c r="BCQ897"/>
      <c r="BCR897"/>
      <c r="BCS897"/>
      <c r="BCT897"/>
      <c r="BCU897"/>
      <c r="BCV897"/>
      <c r="BCW897"/>
      <c r="BCX897"/>
      <c r="BCY897"/>
      <c r="BCZ897"/>
      <c r="BDA897"/>
      <c r="BDB897"/>
      <c r="BDC897"/>
      <c r="BDD897"/>
      <c r="BDE897"/>
      <c r="BDF897"/>
      <c r="BDG897"/>
      <c r="BDH897"/>
      <c r="BDI897"/>
      <c r="BDJ897"/>
      <c r="BDK897"/>
      <c r="BDL897"/>
      <c r="BDM897"/>
      <c r="BDN897"/>
      <c r="BDO897"/>
      <c r="BDP897"/>
      <c r="BDQ897"/>
      <c r="BDR897"/>
      <c r="BDS897"/>
      <c r="BDT897"/>
      <c r="BDU897"/>
      <c r="BDV897"/>
      <c r="BDW897"/>
      <c r="BDX897"/>
      <c r="BDY897"/>
      <c r="BDZ897"/>
      <c r="BEA897"/>
      <c r="BEB897"/>
      <c r="BEC897"/>
      <c r="BED897"/>
      <c r="BEE897"/>
      <c r="BEF897"/>
      <c r="BEG897"/>
      <c r="BEH897"/>
      <c r="BEI897"/>
      <c r="BEJ897"/>
      <c r="BEK897"/>
      <c r="BEL897"/>
      <c r="BEM897"/>
      <c r="BEN897"/>
      <c r="BEO897"/>
      <c r="BEP897"/>
      <c r="BEQ897"/>
      <c r="BER897"/>
      <c r="BES897"/>
      <c r="BET897"/>
      <c r="BEU897"/>
      <c r="BEV897"/>
      <c r="BEW897"/>
      <c r="BEX897"/>
      <c r="BEY897"/>
      <c r="BEZ897"/>
      <c r="BFA897"/>
      <c r="BFB897"/>
      <c r="BFC897"/>
      <c r="BFD897"/>
      <c r="BFE897"/>
      <c r="BFF897"/>
      <c r="BFG897"/>
      <c r="BFH897"/>
      <c r="BFI897"/>
      <c r="BFJ897"/>
      <c r="BFK897"/>
      <c r="BFL897"/>
      <c r="BFM897"/>
      <c r="BFN897"/>
      <c r="BFO897"/>
      <c r="BFP897"/>
      <c r="BFQ897"/>
      <c r="BFR897"/>
      <c r="BFS897"/>
      <c r="BFT897"/>
      <c r="BFU897"/>
      <c r="BFV897"/>
      <c r="BFW897"/>
      <c r="BFX897"/>
      <c r="BFY897"/>
      <c r="BFZ897"/>
      <c r="BGA897"/>
      <c r="BGB897"/>
      <c r="BGC897"/>
      <c r="BGD897"/>
      <c r="BGE897"/>
      <c r="BGF897"/>
      <c r="BGG897"/>
      <c r="BGH897"/>
      <c r="BGI897"/>
      <c r="BGJ897"/>
      <c r="BGK897"/>
      <c r="BGL897"/>
      <c r="BGM897"/>
      <c r="BGN897"/>
      <c r="BGO897"/>
      <c r="BGP897"/>
      <c r="BGQ897"/>
      <c r="BGR897"/>
      <c r="BGS897"/>
      <c r="BGT897"/>
      <c r="BGU897"/>
      <c r="BGV897"/>
      <c r="BGW897"/>
      <c r="BGX897"/>
      <c r="BGY897"/>
      <c r="BGZ897"/>
      <c r="BHA897"/>
      <c r="BHB897"/>
      <c r="BHC897"/>
      <c r="BHD897"/>
      <c r="BHE897"/>
      <c r="BHF897"/>
      <c r="BHG897"/>
      <c r="BHH897"/>
      <c r="BHI897"/>
      <c r="BHJ897"/>
      <c r="BHK897"/>
      <c r="BHL897"/>
      <c r="BHM897"/>
      <c r="BHN897"/>
      <c r="BHO897"/>
      <c r="BHP897"/>
      <c r="BHQ897"/>
      <c r="BHR897"/>
      <c r="BHS897"/>
      <c r="BHT897"/>
      <c r="BHU897"/>
      <c r="BHV897"/>
      <c r="BHW897"/>
      <c r="BHX897"/>
      <c r="BHY897"/>
      <c r="BHZ897"/>
      <c r="BIA897"/>
      <c r="BIB897"/>
      <c r="BIC897"/>
      <c r="BID897"/>
      <c r="BIE897"/>
      <c r="BIF897"/>
      <c r="BIG897"/>
      <c r="BIH897"/>
      <c r="BII897"/>
      <c r="BIJ897"/>
      <c r="BIK897"/>
      <c r="BIL897"/>
      <c r="BIM897"/>
      <c r="BIN897"/>
      <c r="BIO897"/>
      <c r="BIP897"/>
      <c r="BIQ897"/>
      <c r="BIR897"/>
      <c r="BIS897"/>
      <c r="BIT897"/>
      <c r="BIU897"/>
      <c r="BIV897"/>
      <c r="BIW897"/>
      <c r="BIX897"/>
      <c r="BIY897"/>
      <c r="BIZ897"/>
      <c r="BJA897"/>
      <c r="BJB897"/>
      <c r="BJC897"/>
      <c r="BJD897"/>
      <c r="BJE897"/>
      <c r="BJF897"/>
      <c r="BJG897"/>
      <c r="BJH897"/>
      <c r="BJI897"/>
      <c r="BJJ897"/>
      <c r="BJK897"/>
      <c r="BJL897"/>
      <c r="BJM897"/>
      <c r="BJN897"/>
      <c r="BJO897"/>
      <c r="BJP897"/>
      <c r="BJQ897"/>
      <c r="BJR897"/>
      <c r="BJS897"/>
      <c r="BJT897"/>
      <c r="BJU897"/>
      <c r="BJV897"/>
      <c r="BJW897"/>
      <c r="BJX897"/>
      <c r="BJY897"/>
      <c r="BJZ897"/>
      <c r="BKA897"/>
      <c r="BKB897"/>
      <c r="BKC897"/>
      <c r="BKD897"/>
      <c r="BKE897"/>
      <c r="BKF897"/>
      <c r="BKG897"/>
      <c r="BKH897"/>
      <c r="BKI897"/>
      <c r="BKJ897"/>
      <c r="BKK897"/>
      <c r="BKL897"/>
      <c r="BKM897"/>
      <c r="BKN897"/>
      <c r="BKO897"/>
      <c r="BKP897"/>
      <c r="BKQ897"/>
      <c r="BKR897"/>
      <c r="BKS897"/>
      <c r="BKT897"/>
      <c r="BKU897"/>
      <c r="BKV897"/>
      <c r="BKW897"/>
      <c r="BKX897"/>
      <c r="BKY897"/>
      <c r="BKZ897"/>
      <c r="BLA897"/>
      <c r="BLB897"/>
      <c r="BLC897"/>
      <c r="BLD897"/>
      <c r="BLE897"/>
      <c r="BLF897"/>
      <c r="BLG897"/>
      <c r="BLH897"/>
      <c r="BLI897"/>
      <c r="BLJ897"/>
      <c r="BLK897"/>
      <c r="BLL897"/>
      <c r="BLM897"/>
      <c r="BLN897"/>
      <c r="BLO897"/>
      <c r="BLP897"/>
      <c r="BLQ897"/>
      <c r="BLR897"/>
      <c r="BLS897"/>
      <c r="BLT897"/>
      <c r="BLU897"/>
      <c r="BLV897"/>
      <c r="BLW897"/>
      <c r="BLX897"/>
      <c r="BLY897"/>
      <c r="BLZ897"/>
      <c r="BMA897"/>
      <c r="BMB897"/>
      <c r="BMC897"/>
      <c r="BMD897"/>
      <c r="BME897"/>
      <c r="BMF897"/>
      <c r="BMG897"/>
      <c r="BMH897"/>
      <c r="BMI897"/>
      <c r="BMJ897"/>
      <c r="BMK897"/>
      <c r="BML897"/>
      <c r="BMM897"/>
      <c r="BMN897"/>
      <c r="BMO897"/>
      <c r="BMP897"/>
      <c r="BMQ897"/>
      <c r="BMR897"/>
      <c r="BMS897"/>
      <c r="BMT897"/>
      <c r="BMU897"/>
      <c r="BMV897"/>
      <c r="BMW897"/>
      <c r="BMX897"/>
      <c r="BMY897"/>
      <c r="BMZ897"/>
      <c r="BNA897"/>
      <c r="BNB897"/>
      <c r="BNC897"/>
      <c r="BND897"/>
      <c r="BNE897"/>
      <c r="BNF897"/>
      <c r="BNG897"/>
      <c r="BNH897"/>
      <c r="BNI897"/>
      <c r="BNJ897"/>
      <c r="BNK897"/>
      <c r="BNL897"/>
      <c r="BNM897"/>
      <c r="BNN897"/>
      <c r="BNO897"/>
      <c r="BNP897"/>
      <c r="BNQ897"/>
      <c r="BNR897"/>
      <c r="BNS897"/>
      <c r="BNT897"/>
      <c r="BNU897"/>
      <c r="BNV897"/>
      <c r="BNW897"/>
      <c r="BNX897"/>
      <c r="BNY897"/>
      <c r="BNZ897"/>
      <c r="BOA897"/>
      <c r="BOB897"/>
      <c r="BOC897"/>
      <c r="BOD897"/>
      <c r="BOE897"/>
      <c r="BOF897"/>
      <c r="BOG897"/>
      <c r="BOH897"/>
      <c r="BOI897"/>
      <c r="BOJ897"/>
      <c r="BOK897"/>
      <c r="BOL897"/>
      <c r="BOM897"/>
      <c r="BON897"/>
      <c r="BOO897"/>
      <c r="BOP897"/>
      <c r="BOQ897"/>
      <c r="BOR897"/>
      <c r="BOS897"/>
      <c r="BOT897"/>
      <c r="BOU897"/>
      <c r="BOV897"/>
      <c r="BOW897"/>
      <c r="BOX897"/>
      <c r="BOY897"/>
      <c r="BOZ897"/>
      <c r="BPA897"/>
      <c r="BPB897"/>
      <c r="BPC897"/>
      <c r="BPD897"/>
      <c r="BPE897"/>
      <c r="BPF897"/>
      <c r="BPG897"/>
      <c r="BPH897"/>
      <c r="BPI897"/>
      <c r="BPJ897"/>
      <c r="BPK897"/>
      <c r="BPL897"/>
      <c r="BPM897"/>
      <c r="BPN897"/>
      <c r="BPO897"/>
      <c r="BPP897"/>
      <c r="BPQ897"/>
      <c r="BPR897"/>
      <c r="BPS897"/>
      <c r="BPT897"/>
      <c r="BPU897"/>
      <c r="BPV897"/>
      <c r="BPW897"/>
      <c r="BPX897"/>
      <c r="BPY897"/>
      <c r="BPZ897"/>
      <c r="BQA897"/>
      <c r="BQB897"/>
      <c r="BQC897"/>
      <c r="BQD897"/>
      <c r="BQE897"/>
      <c r="BQF897"/>
      <c r="BQG897"/>
      <c r="BQH897"/>
      <c r="BQI897"/>
      <c r="BQJ897"/>
      <c r="BQK897"/>
      <c r="BQL897"/>
      <c r="BQM897"/>
      <c r="BQN897"/>
      <c r="BQO897"/>
      <c r="BQP897"/>
      <c r="BQQ897"/>
      <c r="BQR897"/>
      <c r="BQS897"/>
      <c r="BQT897"/>
      <c r="BQU897"/>
      <c r="BQV897"/>
      <c r="BQW897"/>
      <c r="BQX897"/>
      <c r="BQY897"/>
      <c r="BQZ897"/>
      <c r="BRA897"/>
      <c r="BRB897"/>
      <c r="BRC897"/>
      <c r="BRD897"/>
      <c r="BRE897"/>
      <c r="BRF897"/>
      <c r="BRG897"/>
      <c r="BRH897"/>
      <c r="BRI897"/>
      <c r="BRJ897"/>
      <c r="BRK897"/>
      <c r="BRL897"/>
      <c r="BRM897"/>
      <c r="BRN897"/>
      <c r="BRO897"/>
      <c r="BRP897"/>
      <c r="BRQ897"/>
      <c r="BRR897"/>
      <c r="BRS897"/>
      <c r="BRT897"/>
      <c r="BRU897"/>
      <c r="BRV897"/>
      <c r="BRW897"/>
      <c r="BRX897"/>
      <c r="BRY897"/>
      <c r="BRZ897"/>
      <c r="BSA897"/>
      <c r="BSB897"/>
      <c r="BSC897"/>
      <c r="BSD897"/>
      <c r="BSE897"/>
      <c r="BSF897"/>
      <c r="BSG897"/>
      <c r="BSH897"/>
      <c r="BSI897"/>
      <c r="BSJ897"/>
      <c r="BSK897"/>
      <c r="BSL897"/>
      <c r="BSM897"/>
      <c r="BSN897"/>
      <c r="BSO897"/>
      <c r="BSP897"/>
      <c r="BSQ897"/>
      <c r="BSR897"/>
      <c r="BSS897"/>
      <c r="BST897"/>
      <c r="BSU897"/>
      <c r="BSV897"/>
      <c r="BSW897"/>
      <c r="BSX897"/>
      <c r="BSY897"/>
      <c r="BSZ897"/>
      <c r="BTA897"/>
      <c r="BTB897"/>
      <c r="BTC897"/>
      <c r="BTD897"/>
      <c r="BTE897"/>
      <c r="BTF897"/>
      <c r="BTG897"/>
      <c r="BTH897"/>
      <c r="BTI897"/>
      <c r="BTJ897"/>
      <c r="BTK897"/>
      <c r="BTL897"/>
      <c r="BTM897"/>
      <c r="BTN897"/>
      <c r="BTO897"/>
      <c r="BTP897"/>
      <c r="BTQ897"/>
      <c r="BTR897"/>
      <c r="BTS897"/>
      <c r="BTT897"/>
      <c r="BTU897"/>
      <c r="BTV897"/>
      <c r="BTW897"/>
      <c r="BTX897"/>
      <c r="BTY897"/>
      <c r="BTZ897"/>
      <c r="BUA897"/>
      <c r="BUB897"/>
      <c r="BUC897"/>
      <c r="BUD897"/>
      <c r="BUE897"/>
      <c r="BUF897"/>
      <c r="BUG897"/>
      <c r="BUH897"/>
      <c r="BUI897"/>
      <c r="BUJ897"/>
      <c r="BUK897"/>
      <c r="BUL897"/>
      <c r="BUM897"/>
      <c r="BUN897"/>
      <c r="BUO897"/>
      <c r="BUP897"/>
      <c r="BUQ897"/>
      <c r="BUR897"/>
      <c r="BUS897"/>
      <c r="BUT897"/>
      <c r="BUU897"/>
      <c r="BUV897"/>
      <c r="BUW897"/>
      <c r="BUX897"/>
      <c r="BUY897"/>
      <c r="BUZ897"/>
      <c r="BVA897"/>
      <c r="BVB897"/>
      <c r="BVC897"/>
      <c r="BVD897"/>
      <c r="BVE897"/>
      <c r="BVF897"/>
      <c r="BVG897"/>
      <c r="BVH897"/>
      <c r="BVI897"/>
      <c r="BVJ897"/>
      <c r="BVK897"/>
      <c r="BVL897"/>
      <c r="BVM897"/>
      <c r="BVN897"/>
      <c r="BVO897"/>
      <c r="BVP897"/>
      <c r="BVQ897"/>
      <c r="BVR897"/>
      <c r="BVS897"/>
      <c r="BVT897"/>
      <c r="BVU897"/>
      <c r="BVV897"/>
      <c r="BVW897"/>
      <c r="BVX897"/>
      <c r="BVY897"/>
      <c r="BVZ897"/>
      <c r="BWA897"/>
      <c r="BWB897"/>
      <c r="BWC897"/>
      <c r="BWD897"/>
      <c r="BWE897"/>
      <c r="BWF897"/>
      <c r="BWG897"/>
      <c r="BWH897"/>
      <c r="BWI897"/>
      <c r="BWJ897"/>
      <c r="BWK897"/>
      <c r="BWL897"/>
      <c r="BWM897"/>
      <c r="BWN897"/>
      <c r="BWO897"/>
      <c r="BWP897"/>
      <c r="BWQ897"/>
      <c r="BWR897"/>
      <c r="BWS897"/>
      <c r="BWT897"/>
      <c r="BWU897"/>
      <c r="BWV897"/>
      <c r="BWW897"/>
      <c r="BWX897"/>
      <c r="BWY897"/>
      <c r="BWZ897"/>
      <c r="BXA897"/>
      <c r="BXB897"/>
      <c r="BXC897"/>
      <c r="BXD897"/>
      <c r="BXE897"/>
      <c r="BXF897"/>
      <c r="BXG897"/>
      <c r="BXH897"/>
      <c r="BXI897"/>
      <c r="BXJ897"/>
      <c r="BXK897"/>
      <c r="BXL897"/>
      <c r="BXM897"/>
      <c r="BXN897"/>
      <c r="BXO897"/>
      <c r="BXP897"/>
      <c r="BXQ897"/>
      <c r="BXR897"/>
      <c r="BXS897"/>
      <c r="BXT897"/>
      <c r="BXU897"/>
      <c r="BXV897"/>
      <c r="BXW897"/>
      <c r="BXX897"/>
      <c r="BXY897"/>
      <c r="BXZ897"/>
      <c r="BYA897"/>
      <c r="BYB897"/>
      <c r="BYC897"/>
      <c r="BYD897"/>
      <c r="BYE897"/>
      <c r="BYF897"/>
      <c r="BYG897"/>
      <c r="BYH897"/>
      <c r="BYI897"/>
      <c r="BYJ897"/>
      <c r="BYK897"/>
      <c r="BYL897"/>
      <c r="BYM897"/>
      <c r="BYN897"/>
      <c r="BYO897"/>
      <c r="BYP897"/>
      <c r="BYQ897"/>
      <c r="BYR897"/>
      <c r="BYS897"/>
      <c r="BYT897"/>
      <c r="BYU897"/>
      <c r="BYV897"/>
      <c r="BYW897"/>
      <c r="BYX897"/>
      <c r="BYY897"/>
      <c r="BYZ897"/>
      <c r="BZA897"/>
      <c r="BZB897"/>
      <c r="BZC897"/>
      <c r="BZD897"/>
      <c r="BZE897"/>
      <c r="BZF897"/>
      <c r="BZG897"/>
      <c r="BZH897"/>
      <c r="BZI897"/>
      <c r="BZJ897"/>
      <c r="BZK897"/>
      <c r="BZL897"/>
      <c r="BZM897"/>
      <c r="BZN897"/>
      <c r="BZO897"/>
      <c r="BZP897"/>
      <c r="BZQ897"/>
      <c r="BZR897"/>
      <c r="BZS897"/>
      <c r="BZT897"/>
      <c r="BZU897"/>
      <c r="BZV897"/>
      <c r="BZW897"/>
      <c r="BZX897"/>
      <c r="BZY897"/>
      <c r="BZZ897"/>
      <c r="CAA897"/>
      <c r="CAB897"/>
      <c r="CAC897"/>
      <c r="CAD897"/>
      <c r="CAE897"/>
      <c r="CAF897"/>
      <c r="CAG897"/>
      <c r="CAH897"/>
      <c r="CAI897"/>
      <c r="CAJ897"/>
      <c r="CAK897"/>
      <c r="CAL897"/>
      <c r="CAM897"/>
      <c r="CAN897"/>
      <c r="CAO897"/>
      <c r="CAP897"/>
      <c r="CAQ897"/>
      <c r="CAR897"/>
      <c r="CAS897"/>
      <c r="CAT897"/>
      <c r="CAU897"/>
      <c r="CAV897"/>
      <c r="CAW897"/>
      <c r="CAX897"/>
      <c r="CAY897"/>
      <c r="CAZ897"/>
      <c r="CBA897"/>
      <c r="CBB897"/>
      <c r="CBC897"/>
      <c r="CBD897"/>
      <c r="CBE897"/>
      <c r="CBF897"/>
      <c r="CBG897"/>
      <c r="CBH897"/>
      <c r="CBI897"/>
      <c r="CBJ897"/>
      <c r="CBK897"/>
      <c r="CBL897"/>
      <c r="CBM897"/>
      <c r="CBN897"/>
      <c r="CBO897"/>
      <c r="CBP897"/>
      <c r="CBQ897"/>
      <c r="CBR897"/>
      <c r="CBS897"/>
      <c r="CBT897"/>
      <c r="CBU897"/>
      <c r="CBV897"/>
      <c r="CBW897"/>
      <c r="CBX897"/>
      <c r="CBY897"/>
      <c r="CBZ897"/>
      <c r="CCA897"/>
      <c r="CCB897"/>
      <c r="CCC897"/>
      <c r="CCD897"/>
      <c r="CCE897"/>
      <c r="CCF897"/>
      <c r="CCG897"/>
      <c r="CCH897"/>
      <c r="CCI897"/>
      <c r="CCJ897"/>
      <c r="CCK897"/>
      <c r="CCL897"/>
      <c r="CCM897"/>
      <c r="CCN897"/>
      <c r="CCO897"/>
      <c r="CCP897"/>
      <c r="CCQ897"/>
      <c r="CCR897"/>
      <c r="CCS897"/>
      <c r="CCT897"/>
      <c r="CCU897"/>
      <c r="CCV897"/>
      <c r="CCW897"/>
      <c r="CCX897"/>
      <c r="CCY897"/>
      <c r="CCZ897"/>
      <c r="CDA897"/>
      <c r="CDB897"/>
      <c r="CDC897"/>
      <c r="CDD897"/>
      <c r="CDE897"/>
      <c r="CDF897"/>
      <c r="CDG897"/>
      <c r="CDH897"/>
      <c r="CDI897"/>
      <c r="CDJ897"/>
      <c r="CDK897"/>
      <c r="CDL897"/>
      <c r="CDM897"/>
      <c r="CDN897"/>
      <c r="CDO897"/>
      <c r="CDP897"/>
      <c r="CDQ897"/>
      <c r="CDR897"/>
      <c r="CDS897"/>
      <c r="CDT897"/>
      <c r="CDU897"/>
      <c r="CDV897"/>
      <c r="CDW897"/>
      <c r="CDX897"/>
      <c r="CDY897"/>
      <c r="CDZ897"/>
      <c r="CEA897"/>
      <c r="CEB897"/>
      <c r="CEC897"/>
      <c r="CED897"/>
      <c r="CEE897"/>
      <c r="CEF897"/>
      <c r="CEG897"/>
      <c r="CEH897"/>
      <c r="CEI897"/>
      <c r="CEJ897"/>
      <c r="CEK897"/>
      <c r="CEL897"/>
      <c r="CEM897"/>
      <c r="CEN897"/>
      <c r="CEO897"/>
      <c r="CEP897"/>
      <c r="CEQ897"/>
      <c r="CER897"/>
      <c r="CES897"/>
      <c r="CET897"/>
      <c r="CEU897"/>
      <c r="CEV897"/>
      <c r="CEW897"/>
      <c r="CEX897"/>
      <c r="CEY897"/>
      <c r="CEZ897"/>
      <c r="CFA897"/>
      <c r="CFB897"/>
      <c r="CFC897"/>
      <c r="CFD897"/>
      <c r="CFE897"/>
      <c r="CFF897"/>
      <c r="CFG897"/>
      <c r="CFH897"/>
      <c r="CFI897"/>
      <c r="CFJ897"/>
      <c r="CFK897"/>
      <c r="CFL897"/>
      <c r="CFM897"/>
      <c r="CFN897"/>
      <c r="CFO897"/>
      <c r="CFP897"/>
      <c r="CFQ897"/>
      <c r="CFR897"/>
      <c r="CFS897"/>
      <c r="CFT897"/>
      <c r="CFU897"/>
      <c r="CFV897"/>
      <c r="CFW897"/>
      <c r="CFX897"/>
      <c r="CFY897"/>
      <c r="CFZ897"/>
      <c r="CGA897"/>
      <c r="CGB897"/>
      <c r="CGC897"/>
      <c r="CGD897"/>
      <c r="CGE897"/>
      <c r="CGF897"/>
      <c r="CGG897"/>
      <c r="CGH897"/>
      <c r="CGI897"/>
      <c r="CGJ897"/>
      <c r="CGK897"/>
      <c r="CGL897"/>
      <c r="CGM897"/>
      <c r="CGN897"/>
      <c r="CGO897"/>
      <c r="CGP897"/>
      <c r="CGQ897"/>
      <c r="CGR897"/>
      <c r="CGS897"/>
      <c r="CGT897"/>
      <c r="CGU897"/>
      <c r="CGV897"/>
      <c r="CGW897"/>
      <c r="CGX897"/>
      <c r="CGY897"/>
      <c r="CGZ897"/>
      <c r="CHA897"/>
      <c r="CHB897"/>
      <c r="CHC897"/>
      <c r="CHD897"/>
      <c r="CHE897"/>
      <c r="CHF897"/>
      <c r="CHG897"/>
      <c r="CHH897"/>
      <c r="CHI897"/>
      <c r="CHJ897"/>
      <c r="CHK897"/>
      <c r="CHL897"/>
      <c r="CHM897"/>
      <c r="CHN897"/>
      <c r="CHO897"/>
      <c r="CHP897"/>
      <c r="CHQ897"/>
      <c r="CHR897"/>
      <c r="CHS897"/>
      <c r="CHT897"/>
      <c r="CHU897"/>
      <c r="CHV897"/>
      <c r="CHW897"/>
      <c r="CHX897"/>
      <c r="CHY897"/>
      <c r="CHZ897"/>
      <c r="CIA897"/>
      <c r="CIB897"/>
      <c r="CIC897"/>
      <c r="CID897"/>
      <c r="CIE897"/>
      <c r="CIF897"/>
      <c r="CIG897"/>
      <c r="CIH897"/>
      <c r="CII897"/>
      <c r="CIJ897"/>
      <c r="CIK897"/>
      <c r="CIL897"/>
      <c r="CIM897"/>
      <c r="CIN897"/>
      <c r="CIO897"/>
      <c r="CIP897"/>
      <c r="CIQ897"/>
      <c r="CIR897"/>
      <c r="CIS897"/>
      <c r="CIT897"/>
      <c r="CIU897"/>
      <c r="CIV897"/>
      <c r="CIW897"/>
      <c r="CIX897"/>
      <c r="CIY897"/>
      <c r="CIZ897"/>
      <c r="CJA897"/>
      <c r="CJB897"/>
      <c r="CJC897"/>
      <c r="CJD897"/>
      <c r="CJE897"/>
      <c r="CJF897"/>
      <c r="CJG897"/>
      <c r="CJH897"/>
      <c r="CJI897"/>
      <c r="CJJ897"/>
      <c r="CJK897"/>
      <c r="CJL897"/>
      <c r="CJM897"/>
      <c r="CJN897"/>
      <c r="CJO897"/>
      <c r="CJP897"/>
      <c r="CJQ897"/>
      <c r="CJR897"/>
      <c r="CJS897"/>
      <c r="CJT897"/>
      <c r="CJU897"/>
      <c r="CJV897"/>
      <c r="CJW897"/>
      <c r="CJX897"/>
      <c r="CJY897"/>
      <c r="CJZ897"/>
      <c r="CKA897"/>
      <c r="CKB897"/>
      <c r="CKC897"/>
      <c r="CKD897"/>
      <c r="CKE897"/>
      <c r="CKF897"/>
      <c r="CKG897"/>
      <c r="CKH897"/>
      <c r="CKI897"/>
      <c r="CKJ897"/>
      <c r="CKK897"/>
      <c r="CKL897"/>
      <c r="CKM897"/>
      <c r="CKN897"/>
      <c r="CKO897"/>
      <c r="CKP897"/>
      <c r="CKQ897"/>
      <c r="CKR897"/>
      <c r="CKS897"/>
      <c r="CKT897"/>
      <c r="CKU897"/>
      <c r="CKV897"/>
      <c r="CKW897"/>
      <c r="CKX897"/>
      <c r="CKY897"/>
      <c r="CKZ897"/>
      <c r="CLA897"/>
      <c r="CLB897"/>
      <c r="CLC897"/>
      <c r="CLD897"/>
      <c r="CLE897"/>
      <c r="CLF897"/>
      <c r="CLG897"/>
      <c r="CLH897"/>
      <c r="CLI897"/>
      <c r="CLJ897"/>
      <c r="CLK897"/>
      <c r="CLL897"/>
      <c r="CLM897"/>
      <c r="CLN897"/>
      <c r="CLO897"/>
      <c r="CLP897"/>
      <c r="CLQ897"/>
      <c r="CLR897"/>
      <c r="CLS897"/>
      <c r="CLT897"/>
      <c r="CLU897"/>
      <c r="CLV897"/>
      <c r="CLW897"/>
      <c r="CLX897"/>
      <c r="CLY897"/>
      <c r="CLZ897"/>
      <c r="CMA897"/>
      <c r="CMB897"/>
      <c r="CMC897"/>
      <c r="CMD897"/>
      <c r="CME897"/>
      <c r="CMF897"/>
      <c r="CMG897"/>
      <c r="CMH897"/>
      <c r="CMI897"/>
      <c r="CMJ897"/>
      <c r="CMK897"/>
      <c r="CML897"/>
      <c r="CMM897"/>
      <c r="CMN897"/>
      <c r="CMO897"/>
      <c r="CMP897"/>
      <c r="CMQ897"/>
      <c r="CMR897"/>
      <c r="CMS897"/>
      <c r="CMT897"/>
      <c r="CMU897"/>
      <c r="CMV897"/>
      <c r="CMW897"/>
      <c r="CMX897"/>
      <c r="CMY897"/>
      <c r="CMZ897"/>
      <c r="CNA897"/>
      <c r="CNB897"/>
      <c r="CNC897"/>
      <c r="CND897"/>
      <c r="CNE897"/>
      <c r="CNF897"/>
      <c r="CNG897"/>
      <c r="CNH897"/>
      <c r="CNI897"/>
      <c r="CNJ897"/>
      <c r="CNK897"/>
      <c r="CNL897"/>
      <c r="CNM897"/>
      <c r="CNN897"/>
      <c r="CNO897"/>
      <c r="CNP897"/>
      <c r="CNQ897"/>
      <c r="CNR897"/>
      <c r="CNS897"/>
      <c r="CNT897"/>
      <c r="CNU897"/>
      <c r="CNV897"/>
      <c r="CNW897"/>
      <c r="CNX897"/>
      <c r="CNY897"/>
      <c r="CNZ897"/>
      <c r="COA897"/>
      <c r="COB897"/>
      <c r="COC897"/>
      <c r="COD897"/>
      <c r="COE897"/>
      <c r="COF897"/>
      <c r="COG897"/>
      <c r="COH897"/>
      <c r="COI897"/>
      <c r="COJ897"/>
      <c r="COK897"/>
      <c r="COL897"/>
      <c r="COM897"/>
      <c r="CON897"/>
      <c r="COO897"/>
      <c r="COP897"/>
      <c r="COQ897"/>
      <c r="COR897"/>
      <c r="COS897"/>
      <c r="COT897"/>
      <c r="COU897"/>
      <c r="COV897"/>
      <c r="COW897"/>
      <c r="COX897"/>
      <c r="COY897"/>
      <c r="COZ897"/>
      <c r="CPA897"/>
      <c r="CPB897"/>
      <c r="CPC897"/>
      <c r="CPD897"/>
      <c r="CPE897"/>
      <c r="CPF897"/>
      <c r="CPG897"/>
      <c r="CPH897"/>
      <c r="CPI897"/>
      <c r="CPJ897"/>
      <c r="CPK897"/>
      <c r="CPL897"/>
      <c r="CPM897"/>
      <c r="CPN897"/>
      <c r="CPO897"/>
      <c r="CPP897"/>
      <c r="CPQ897"/>
      <c r="CPR897"/>
      <c r="CPS897"/>
      <c r="CPT897"/>
      <c r="CPU897"/>
      <c r="CPV897"/>
      <c r="CPW897"/>
      <c r="CPX897"/>
      <c r="CPY897"/>
      <c r="CPZ897"/>
      <c r="CQA897"/>
      <c r="CQB897"/>
      <c r="CQC897"/>
      <c r="CQD897"/>
      <c r="CQE897"/>
      <c r="CQF897"/>
      <c r="CQG897"/>
      <c r="CQH897"/>
      <c r="CQI897"/>
      <c r="CQJ897"/>
      <c r="CQK897"/>
      <c r="CQL897"/>
      <c r="CQM897"/>
      <c r="CQN897"/>
      <c r="CQO897"/>
      <c r="CQP897"/>
      <c r="CQQ897"/>
      <c r="CQR897"/>
      <c r="CQS897"/>
      <c r="CQT897"/>
      <c r="CQU897"/>
      <c r="CQV897"/>
      <c r="CQW897"/>
      <c r="CQX897"/>
      <c r="CQY897"/>
      <c r="CQZ897"/>
      <c r="CRA897"/>
      <c r="CRB897"/>
      <c r="CRC897"/>
      <c r="CRD897"/>
      <c r="CRE897"/>
      <c r="CRF897"/>
      <c r="CRG897"/>
      <c r="CRH897"/>
      <c r="CRI897"/>
      <c r="CRJ897"/>
      <c r="CRK897"/>
      <c r="CRL897"/>
      <c r="CRM897"/>
      <c r="CRN897"/>
      <c r="CRO897"/>
      <c r="CRP897"/>
      <c r="CRQ897"/>
      <c r="CRR897"/>
      <c r="CRS897"/>
      <c r="CRT897"/>
      <c r="CRU897"/>
      <c r="CRV897"/>
      <c r="CRW897"/>
      <c r="CRX897"/>
      <c r="CRY897"/>
      <c r="CRZ897"/>
      <c r="CSA897"/>
      <c r="CSB897"/>
      <c r="CSC897"/>
      <c r="CSD897"/>
      <c r="CSE897"/>
      <c r="CSF897"/>
      <c r="CSG897"/>
      <c r="CSH897"/>
      <c r="CSI897"/>
      <c r="CSJ897"/>
      <c r="CSK897"/>
      <c r="CSL897"/>
      <c r="CSM897"/>
      <c r="CSN897"/>
      <c r="CSO897"/>
      <c r="CSP897"/>
      <c r="CSQ897"/>
      <c r="CSR897"/>
      <c r="CSS897"/>
      <c r="CST897"/>
      <c r="CSU897"/>
      <c r="CSV897"/>
      <c r="CSW897"/>
      <c r="CSX897"/>
      <c r="CSY897"/>
      <c r="CSZ897"/>
      <c r="CTA897"/>
      <c r="CTB897"/>
      <c r="CTC897"/>
      <c r="CTD897"/>
      <c r="CTE897"/>
      <c r="CTF897"/>
      <c r="CTG897"/>
      <c r="CTH897"/>
      <c r="CTI897"/>
      <c r="CTJ897"/>
      <c r="CTK897"/>
      <c r="CTL897"/>
      <c r="CTM897"/>
      <c r="CTN897"/>
      <c r="CTO897"/>
      <c r="CTP897"/>
      <c r="CTQ897"/>
      <c r="CTR897"/>
      <c r="CTS897"/>
      <c r="CTT897"/>
      <c r="CTU897"/>
      <c r="CTV897"/>
      <c r="CTW897"/>
      <c r="CTX897"/>
      <c r="CTY897"/>
      <c r="CTZ897"/>
      <c r="CUA897"/>
      <c r="CUB897"/>
      <c r="CUC897"/>
      <c r="CUD897"/>
      <c r="CUE897"/>
      <c r="CUF897"/>
      <c r="CUG897"/>
      <c r="CUH897"/>
      <c r="CUI897"/>
      <c r="CUJ897"/>
      <c r="CUK897"/>
      <c r="CUL897"/>
      <c r="CUM897"/>
      <c r="CUN897"/>
      <c r="CUO897"/>
      <c r="CUP897"/>
      <c r="CUQ897"/>
      <c r="CUR897"/>
      <c r="CUS897"/>
      <c r="CUT897"/>
      <c r="CUU897"/>
      <c r="CUV897"/>
      <c r="CUW897"/>
      <c r="CUX897"/>
      <c r="CUY897"/>
      <c r="CUZ897"/>
      <c r="CVA897"/>
      <c r="CVB897"/>
      <c r="CVC897"/>
      <c r="CVD897"/>
      <c r="CVE897"/>
      <c r="CVF897"/>
      <c r="CVG897"/>
      <c r="CVH897"/>
      <c r="CVI897"/>
      <c r="CVJ897"/>
      <c r="CVK897"/>
      <c r="CVL897"/>
      <c r="CVM897"/>
      <c r="CVN897"/>
      <c r="CVO897"/>
      <c r="CVP897"/>
      <c r="CVQ897"/>
      <c r="CVR897"/>
      <c r="CVS897"/>
      <c r="CVT897"/>
      <c r="CVU897"/>
      <c r="CVV897"/>
      <c r="CVW897"/>
      <c r="CVX897"/>
      <c r="CVY897"/>
      <c r="CVZ897"/>
      <c r="CWA897"/>
      <c r="CWB897"/>
      <c r="CWC897"/>
      <c r="CWD897"/>
      <c r="CWE897"/>
      <c r="CWF897"/>
      <c r="CWG897"/>
      <c r="CWH897"/>
      <c r="CWI897"/>
      <c r="CWJ897"/>
      <c r="CWK897"/>
      <c r="CWL897"/>
      <c r="CWM897"/>
      <c r="CWN897"/>
      <c r="CWO897"/>
      <c r="CWP897"/>
      <c r="CWQ897"/>
      <c r="CWR897"/>
      <c r="CWS897"/>
      <c r="CWT897"/>
      <c r="CWU897"/>
      <c r="CWV897"/>
      <c r="CWW897"/>
      <c r="CWX897"/>
      <c r="CWY897"/>
      <c r="CWZ897"/>
      <c r="CXA897"/>
      <c r="CXB897"/>
      <c r="CXC897"/>
      <c r="CXD897"/>
      <c r="CXE897"/>
      <c r="CXF897"/>
      <c r="CXG897"/>
      <c r="CXH897"/>
      <c r="CXI897"/>
      <c r="CXJ897"/>
      <c r="CXK897"/>
      <c r="CXL897"/>
      <c r="CXM897"/>
      <c r="CXN897"/>
      <c r="CXO897"/>
      <c r="CXP897"/>
      <c r="CXQ897"/>
      <c r="CXR897"/>
      <c r="CXS897"/>
      <c r="CXT897"/>
      <c r="CXU897"/>
      <c r="CXV897"/>
      <c r="CXW897"/>
      <c r="CXX897"/>
      <c r="CXY897"/>
      <c r="CXZ897"/>
      <c r="CYA897"/>
      <c r="CYB897"/>
      <c r="CYC897"/>
      <c r="CYD897"/>
      <c r="CYE897"/>
      <c r="CYF897"/>
      <c r="CYG897"/>
      <c r="CYH897"/>
      <c r="CYI897"/>
      <c r="CYJ897"/>
      <c r="CYK897"/>
      <c r="CYL897"/>
      <c r="CYM897"/>
      <c r="CYN897"/>
      <c r="CYO897"/>
      <c r="CYP897"/>
      <c r="CYQ897"/>
      <c r="CYR897"/>
      <c r="CYS897"/>
      <c r="CYT897"/>
      <c r="CYU897"/>
      <c r="CYV897"/>
      <c r="CYW897"/>
      <c r="CYX897"/>
      <c r="CYY897"/>
      <c r="CYZ897"/>
      <c r="CZA897"/>
      <c r="CZB897"/>
      <c r="CZC897"/>
      <c r="CZD897"/>
      <c r="CZE897"/>
      <c r="CZF897"/>
      <c r="CZG897"/>
      <c r="CZH897"/>
      <c r="CZI897"/>
      <c r="CZJ897"/>
      <c r="CZK897"/>
      <c r="CZL897"/>
      <c r="CZM897"/>
      <c r="CZN897"/>
      <c r="CZO897"/>
      <c r="CZP897"/>
      <c r="CZQ897"/>
      <c r="CZR897"/>
      <c r="CZS897"/>
      <c r="CZT897"/>
      <c r="CZU897"/>
      <c r="CZV897"/>
      <c r="CZW897"/>
      <c r="CZX897"/>
      <c r="CZY897"/>
      <c r="CZZ897"/>
      <c r="DAA897"/>
      <c r="DAB897"/>
      <c r="DAC897"/>
      <c r="DAD897"/>
      <c r="DAE897"/>
      <c r="DAF897"/>
      <c r="DAG897"/>
      <c r="DAH897"/>
      <c r="DAI897"/>
      <c r="DAJ897"/>
      <c r="DAK897"/>
      <c r="DAL897"/>
      <c r="DAM897"/>
      <c r="DAN897"/>
      <c r="DAO897"/>
      <c r="DAP897"/>
      <c r="DAQ897"/>
      <c r="DAR897"/>
      <c r="DAS897"/>
      <c r="DAT897"/>
      <c r="DAU897"/>
      <c r="DAV897"/>
      <c r="DAW897"/>
      <c r="DAX897"/>
      <c r="DAY897"/>
      <c r="DAZ897"/>
      <c r="DBA897"/>
      <c r="DBB897"/>
      <c r="DBC897"/>
      <c r="DBD897"/>
      <c r="DBE897"/>
      <c r="DBF897"/>
      <c r="DBG897"/>
      <c r="DBH897"/>
      <c r="DBI897"/>
      <c r="DBJ897"/>
      <c r="DBK897"/>
      <c r="DBL897"/>
      <c r="DBM897"/>
      <c r="DBN897"/>
      <c r="DBO897"/>
      <c r="DBP897"/>
      <c r="DBQ897"/>
      <c r="DBR897"/>
      <c r="DBS897"/>
      <c r="DBT897"/>
      <c r="DBU897"/>
      <c r="DBV897"/>
      <c r="DBW897"/>
      <c r="DBX897"/>
      <c r="DBY897"/>
      <c r="DBZ897"/>
      <c r="DCA897"/>
      <c r="DCB897"/>
      <c r="DCC897"/>
      <c r="DCD897"/>
      <c r="DCE897"/>
      <c r="DCF897"/>
      <c r="DCG897"/>
      <c r="DCH897"/>
      <c r="DCI897"/>
      <c r="DCJ897"/>
      <c r="DCK897"/>
      <c r="DCL897"/>
      <c r="DCM897"/>
      <c r="DCN897"/>
      <c r="DCO897"/>
      <c r="DCP897"/>
      <c r="DCQ897"/>
      <c r="DCR897"/>
      <c r="DCS897"/>
      <c r="DCT897"/>
      <c r="DCU897"/>
      <c r="DCV897"/>
      <c r="DCW897"/>
      <c r="DCX897"/>
      <c r="DCY897"/>
      <c r="DCZ897"/>
      <c r="DDA897"/>
      <c r="DDB897"/>
      <c r="DDC897"/>
      <c r="DDD897"/>
      <c r="DDE897"/>
      <c r="DDF897"/>
      <c r="DDG897"/>
      <c r="DDH897"/>
      <c r="DDI897"/>
      <c r="DDJ897"/>
      <c r="DDK897"/>
      <c r="DDL897"/>
      <c r="DDM897"/>
      <c r="DDN897"/>
      <c r="DDO897"/>
      <c r="DDP897"/>
      <c r="DDQ897"/>
      <c r="DDR897"/>
      <c r="DDS897"/>
      <c r="DDT897"/>
      <c r="DDU897"/>
      <c r="DDV897"/>
      <c r="DDW897"/>
      <c r="DDX897"/>
      <c r="DDY897"/>
      <c r="DDZ897"/>
      <c r="DEA897"/>
      <c r="DEB897"/>
      <c r="DEC897"/>
      <c r="DED897"/>
      <c r="DEE897"/>
      <c r="DEF897"/>
      <c r="DEG897"/>
      <c r="DEH897"/>
      <c r="DEI897"/>
      <c r="DEJ897"/>
      <c r="DEK897"/>
      <c r="DEL897"/>
      <c r="DEM897"/>
      <c r="DEN897"/>
      <c r="DEO897"/>
      <c r="DEP897"/>
      <c r="DEQ897"/>
      <c r="DER897"/>
      <c r="DES897"/>
      <c r="DET897"/>
      <c r="DEU897"/>
      <c r="DEV897"/>
      <c r="DEW897"/>
      <c r="DEX897"/>
      <c r="DEY897"/>
      <c r="DEZ897"/>
      <c r="DFA897"/>
      <c r="DFB897"/>
      <c r="DFC897"/>
      <c r="DFD897"/>
      <c r="DFE897"/>
      <c r="DFF897"/>
      <c r="DFG897"/>
      <c r="DFH897"/>
      <c r="DFI897"/>
      <c r="DFJ897"/>
      <c r="DFK897"/>
      <c r="DFL897"/>
      <c r="DFM897"/>
      <c r="DFN897"/>
      <c r="DFO897"/>
      <c r="DFP897"/>
      <c r="DFQ897"/>
      <c r="DFR897"/>
      <c r="DFS897"/>
      <c r="DFT897"/>
      <c r="DFU897"/>
      <c r="DFV897"/>
      <c r="DFW897"/>
      <c r="DFX897"/>
      <c r="DFY897"/>
      <c r="DFZ897"/>
      <c r="DGA897"/>
      <c r="DGB897"/>
      <c r="DGC897"/>
      <c r="DGD897"/>
      <c r="DGE897"/>
      <c r="DGF897"/>
      <c r="DGG897"/>
      <c r="DGH897"/>
      <c r="DGI897"/>
      <c r="DGJ897"/>
      <c r="DGK897"/>
      <c r="DGL897"/>
      <c r="DGM897"/>
      <c r="DGN897"/>
      <c r="DGO897"/>
      <c r="DGP897"/>
      <c r="DGQ897"/>
      <c r="DGR897"/>
      <c r="DGS897"/>
      <c r="DGT897"/>
      <c r="DGU897"/>
      <c r="DGV897"/>
      <c r="DGW897"/>
      <c r="DGX897"/>
      <c r="DGY897"/>
      <c r="DGZ897"/>
      <c r="DHA897"/>
      <c r="DHB897"/>
      <c r="DHC897"/>
      <c r="DHD897"/>
      <c r="DHE897"/>
      <c r="DHF897"/>
      <c r="DHG897"/>
      <c r="DHH897"/>
      <c r="DHI897"/>
      <c r="DHJ897"/>
      <c r="DHK897"/>
      <c r="DHL897"/>
      <c r="DHM897"/>
      <c r="DHN897"/>
      <c r="DHO897"/>
      <c r="DHP897"/>
      <c r="DHQ897"/>
      <c r="DHR897"/>
      <c r="DHS897"/>
      <c r="DHT897"/>
      <c r="DHU897"/>
      <c r="DHV897"/>
      <c r="DHW897"/>
      <c r="DHX897"/>
      <c r="DHY897"/>
      <c r="DHZ897"/>
      <c r="DIA897"/>
      <c r="DIB897"/>
      <c r="DIC897"/>
      <c r="DID897"/>
      <c r="DIE897"/>
      <c r="DIF897"/>
      <c r="DIG897"/>
      <c r="DIH897"/>
      <c r="DII897"/>
      <c r="DIJ897"/>
      <c r="DIK897"/>
      <c r="DIL897"/>
      <c r="DIM897"/>
      <c r="DIN897"/>
      <c r="DIO897"/>
      <c r="DIP897"/>
      <c r="DIQ897"/>
      <c r="DIR897"/>
      <c r="DIS897"/>
      <c r="DIT897"/>
      <c r="DIU897"/>
      <c r="DIV897"/>
      <c r="DIW897"/>
      <c r="DIX897"/>
      <c r="DIY897"/>
      <c r="DIZ897"/>
      <c r="DJA897"/>
      <c r="DJB897"/>
      <c r="DJC897"/>
      <c r="DJD897"/>
      <c r="DJE897"/>
      <c r="DJF897"/>
      <c r="DJG897"/>
      <c r="DJH897"/>
      <c r="DJI897"/>
      <c r="DJJ897"/>
      <c r="DJK897"/>
      <c r="DJL897"/>
      <c r="DJM897"/>
      <c r="DJN897"/>
      <c r="DJO897"/>
      <c r="DJP897"/>
      <c r="DJQ897"/>
      <c r="DJR897"/>
      <c r="DJS897"/>
      <c r="DJT897"/>
      <c r="DJU897"/>
      <c r="DJV897"/>
      <c r="DJW897"/>
      <c r="DJX897"/>
      <c r="DJY897"/>
      <c r="DJZ897"/>
      <c r="DKA897"/>
      <c r="DKB897"/>
      <c r="DKC897"/>
      <c r="DKD897"/>
      <c r="DKE897"/>
      <c r="DKF897"/>
      <c r="DKG897"/>
      <c r="DKH897"/>
      <c r="DKI897"/>
      <c r="DKJ897"/>
      <c r="DKK897"/>
      <c r="DKL897"/>
      <c r="DKM897"/>
      <c r="DKN897"/>
      <c r="DKO897"/>
      <c r="DKP897"/>
      <c r="DKQ897"/>
      <c r="DKR897"/>
      <c r="DKS897"/>
      <c r="DKT897"/>
      <c r="DKU897"/>
      <c r="DKV897"/>
      <c r="DKW897"/>
      <c r="DKX897"/>
      <c r="DKY897"/>
      <c r="DKZ897"/>
      <c r="DLA897"/>
      <c r="DLB897"/>
      <c r="DLC897"/>
      <c r="DLD897"/>
      <c r="DLE897"/>
      <c r="DLF897"/>
      <c r="DLG897"/>
      <c r="DLH897"/>
      <c r="DLI897"/>
      <c r="DLJ897"/>
      <c r="DLK897"/>
      <c r="DLL897"/>
      <c r="DLM897"/>
      <c r="DLN897"/>
      <c r="DLO897"/>
      <c r="DLP897"/>
      <c r="DLQ897"/>
      <c r="DLR897"/>
      <c r="DLS897"/>
      <c r="DLT897"/>
      <c r="DLU897"/>
      <c r="DLV897"/>
      <c r="DLW897"/>
      <c r="DLX897"/>
      <c r="DLY897"/>
      <c r="DLZ897"/>
      <c r="DMA897"/>
      <c r="DMB897"/>
      <c r="DMC897"/>
      <c r="DMD897"/>
      <c r="DME897"/>
      <c r="DMF897"/>
      <c r="DMG897"/>
      <c r="DMH897"/>
      <c r="DMI897"/>
      <c r="DMJ897"/>
      <c r="DMK897"/>
      <c r="DML897"/>
      <c r="DMM897"/>
      <c r="DMN897"/>
      <c r="DMO897"/>
      <c r="DMP897"/>
      <c r="DMQ897"/>
      <c r="DMR897"/>
      <c r="DMS897"/>
      <c r="DMT897"/>
      <c r="DMU897"/>
      <c r="DMV897"/>
      <c r="DMW897"/>
      <c r="DMX897"/>
      <c r="DMY897"/>
      <c r="DMZ897"/>
      <c r="DNA897"/>
      <c r="DNB897"/>
      <c r="DNC897"/>
      <c r="DND897"/>
      <c r="DNE897"/>
      <c r="DNF897"/>
      <c r="DNG897"/>
      <c r="DNH897"/>
      <c r="DNI897"/>
      <c r="DNJ897"/>
      <c r="DNK897"/>
      <c r="DNL897"/>
      <c r="DNM897"/>
      <c r="DNN897"/>
      <c r="DNO897"/>
      <c r="DNP897"/>
      <c r="DNQ897"/>
      <c r="DNR897"/>
      <c r="DNS897"/>
      <c r="DNT897"/>
      <c r="DNU897"/>
      <c r="DNV897"/>
      <c r="DNW897"/>
      <c r="DNX897"/>
      <c r="DNY897"/>
      <c r="DNZ897"/>
      <c r="DOA897"/>
      <c r="DOB897"/>
      <c r="DOC897"/>
      <c r="DOD897"/>
      <c r="DOE897"/>
      <c r="DOF897"/>
      <c r="DOG897"/>
      <c r="DOH897"/>
      <c r="DOI897"/>
      <c r="DOJ897"/>
      <c r="DOK897"/>
      <c r="DOL897"/>
      <c r="DOM897"/>
      <c r="DON897"/>
      <c r="DOO897"/>
      <c r="DOP897"/>
      <c r="DOQ897"/>
      <c r="DOR897"/>
      <c r="DOS897"/>
      <c r="DOT897"/>
      <c r="DOU897"/>
      <c r="DOV897"/>
      <c r="DOW897"/>
      <c r="DOX897"/>
      <c r="DOY897"/>
      <c r="DOZ897"/>
      <c r="DPA897"/>
      <c r="DPB897"/>
      <c r="DPC897"/>
      <c r="DPD897"/>
      <c r="DPE897"/>
      <c r="DPF897"/>
      <c r="DPG897"/>
      <c r="DPH897"/>
      <c r="DPI897"/>
      <c r="DPJ897"/>
      <c r="DPK897"/>
      <c r="DPL897"/>
      <c r="DPM897"/>
      <c r="DPN897"/>
      <c r="DPO897"/>
      <c r="DPP897"/>
      <c r="DPQ897"/>
      <c r="DPR897"/>
      <c r="DPS897"/>
      <c r="DPT897"/>
      <c r="DPU897"/>
      <c r="DPV897"/>
      <c r="DPW897"/>
      <c r="DPX897"/>
      <c r="DPY897"/>
      <c r="DPZ897"/>
      <c r="DQA897"/>
      <c r="DQB897"/>
      <c r="DQC897"/>
      <c r="DQD897"/>
      <c r="DQE897"/>
      <c r="DQF897"/>
      <c r="DQG897"/>
      <c r="DQH897"/>
      <c r="DQI897"/>
      <c r="DQJ897"/>
      <c r="DQK897"/>
      <c r="DQL897"/>
      <c r="DQM897"/>
      <c r="DQN897"/>
      <c r="DQO897"/>
      <c r="DQP897"/>
      <c r="DQQ897"/>
      <c r="DQR897"/>
      <c r="DQS897"/>
      <c r="DQT897"/>
      <c r="DQU897"/>
      <c r="DQV897"/>
      <c r="DQW897"/>
      <c r="DQX897"/>
      <c r="DQY897"/>
      <c r="DQZ897"/>
      <c r="DRA897"/>
      <c r="DRB897"/>
      <c r="DRC897"/>
      <c r="DRD897"/>
      <c r="DRE897"/>
      <c r="DRF897"/>
      <c r="DRG897"/>
      <c r="DRH897"/>
      <c r="DRI897"/>
      <c r="DRJ897"/>
      <c r="DRK897"/>
      <c r="DRL897"/>
      <c r="DRM897"/>
      <c r="DRN897"/>
      <c r="DRO897"/>
      <c r="DRP897"/>
      <c r="DRQ897"/>
      <c r="DRR897"/>
      <c r="DRS897"/>
      <c r="DRT897"/>
      <c r="DRU897"/>
      <c r="DRV897"/>
      <c r="DRW897"/>
      <c r="DRX897"/>
      <c r="DRY897"/>
      <c r="DRZ897"/>
      <c r="DSA897"/>
      <c r="DSB897"/>
      <c r="DSC897"/>
      <c r="DSD897"/>
      <c r="DSE897"/>
      <c r="DSF897"/>
      <c r="DSG897"/>
      <c r="DSH897"/>
      <c r="DSI897"/>
      <c r="DSJ897"/>
      <c r="DSK897"/>
      <c r="DSL897"/>
      <c r="DSM897"/>
      <c r="DSN897"/>
      <c r="DSO897"/>
      <c r="DSP897"/>
      <c r="DSQ897"/>
      <c r="DSR897"/>
      <c r="DSS897"/>
      <c r="DST897"/>
      <c r="DSU897"/>
      <c r="DSV897"/>
      <c r="DSW897"/>
      <c r="DSX897"/>
      <c r="DSY897"/>
      <c r="DSZ897"/>
      <c r="DTA897"/>
      <c r="DTB897"/>
      <c r="DTC897"/>
      <c r="DTD897"/>
      <c r="DTE897"/>
      <c r="DTF897"/>
      <c r="DTG897"/>
      <c r="DTH897"/>
      <c r="DTI897"/>
      <c r="DTJ897"/>
      <c r="DTK897"/>
      <c r="DTL897"/>
      <c r="DTM897"/>
      <c r="DTN897"/>
      <c r="DTO897"/>
      <c r="DTP897"/>
      <c r="DTQ897"/>
      <c r="DTR897"/>
      <c r="DTS897"/>
      <c r="DTT897"/>
      <c r="DTU897"/>
      <c r="DTV897"/>
      <c r="DTW897"/>
      <c r="DTX897"/>
      <c r="DTY897"/>
      <c r="DTZ897"/>
      <c r="DUA897"/>
      <c r="DUB897"/>
      <c r="DUC897"/>
      <c r="DUD897"/>
      <c r="DUE897"/>
      <c r="DUF897"/>
      <c r="DUG897"/>
      <c r="DUH897"/>
      <c r="DUI897"/>
      <c r="DUJ897"/>
      <c r="DUK897"/>
      <c r="DUL897"/>
      <c r="DUM897"/>
      <c r="DUN897"/>
      <c r="DUO897"/>
      <c r="DUP897"/>
      <c r="DUQ897"/>
      <c r="DUR897"/>
      <c r="DUS897"/>
      <c r="DUT897"/>
      <c r="DUU897"/>
      <c r="DUV897"/>
      <c r="DUW897"/>
      <c r="DUX897"/>
      <c r="DUY897"/>
      <c r="DUZ897"/>
      <c r="DVA897"/>
      <c r="DVB897"/>
      <c r="DVC897"/>
      <c r="DVD897"/>
      <c r="DVE897"/>
      <c r="DVF897"/>
      <c r="DVG897"/>
      <c r="DVH897"/>
      <c r="DVI897"/>
      <c r="DVJ897"/>
      <c r="DVK897"/>
      <c r="DVL897"/>
      <c r="DVM897"/>
      <c r="DVN897"/>
      <c r="DVO897"/>
      <c r="DVP897"/>
      <c r="DVQ897"/>
      <c r="DVR897"/>
      <c r="DVS897"/>
      <c r="DVT897"/>
      <c r="DVU897"/>
      <c r="DVV897"/>
      <c r="DVW897"/>
      <c r="DVX897"/>
      <c r="DVY897"/>
      <c r="DVZ897"/>
      <c r="DWA897"/>
      <c r="DWB897"/>
      <c r="DWC897"/>
      <c r="DWD897"/>
      <c r="DWE897"/>
      <c r="DWF897"/>
      <c r="DWG897"/>
      <c r="DWH897"/>
      <c r="DWI897"/>
      <c r="DWJ897"/>
      <c r="DWK897"/>
      <c r="DWL897"/>
      <c r="DWM897"/>
      <c r="DWN897"/>
      <c r="DWO897"/>
      <c r="DWP897"/>
      <c r="DWQ897"/>
      <c r="DWR897"/>
      <c r="DWS897"/>
      <c r="DWT897"/>
      <c r="DWU897"/>
      <c r="DWV897"/>
      <c r="DWW897"/>
      <c r="DWX897"/>
      <c r="DWY897"/>
      <c r="DWZ897"/>
      <c r="DXA897"/>
      <c r="DXB897"/>
      <c r="DXC897"/>
      <c r="DXD897"/>
      <c r="DXE897"/>
      <c r="DXF897"/>
      <c r="DXG897"/>
      <c r="DXH897"/>
      <c r="DXI897"/>
      <c r="DXJ897"/>
      <c r="DXK897"/>
      <c r="DXL897"/>
      <c r="DXM897"/>
      <c r="DXN897"/>
      <c r="DXO897"/>
      <c r="DXP897"/>
      <c r="DXQ897"/>
      <c r="DXR897"/>
      <c r="DXS897"/>
      <c r="DXT897"/>
      <c r="DXU897"/>
      <c r="DXV897"/>
      <c r="DXW897"/>
      <c r="DXX897"/>
      <c r="DXY897"/>
      <c r="DXZ897"/>
      <c r="DYA897"/>
      <c r="DYB897"/>
      <c r="DYC897"/>
      <c r="DYD897"/>
      <c r="DYE897"/>
      <c r="DYF897"/>
      <c r="DYG897"/>
      <c r="DYH897"/>
      <c r="DYI897"/>
      <c r="DYJ897"/>
      <c r="DYK897"/>
      <c r="DYL897"/>
      <c r="DYM897"/>
      <c r="DYN897"/>
      <c r="DYO897"/>
      <c r="DYP897"/>
      <c r="DYQ897"/>
      <c r="DYR897"/>
      <c r="DYS897"/>
      <c r="DYT897"/>
      <c r="DYU897"/>
      <c r="DYV897"/>
      <c r="DYW897"/>
      <c r="DYX897"/>
      <c r="DYY897"/>
      <c r="DYZ897"/>
      <c r="DZA897"/>
      <c r="DZB897"/>
      <c r="DZC897"/>
      <c r="DZD897"/>
      <c r="DZE897"/>
      <c r="DZF897"/>
      <c r="DZG897"/>
      <c r="DZH897"/>
      <c r="DZI897"/>
      <c r="DZJ897"/>
      <c r="DZK897"/>
      <c r="DZL897"/>
      <c r="DZM897"/>
      <c r="DZN897"/>
      <c r="DZO897"/>
      <c r="DZP897"/>
      <c r="DZQ897"/>
      <c r="DZR897"/>
      <c r="DZS897"/>
      <c r="DZT897"/>
      <c r="DZU897"/>
      <c r="DZV897"/>
      <c r="DZW897"/>
      <c r="DZX897"/>
      <c r="DZY897"/>
      <c r="DZZ897"/>
      <c r="EAA897"/>
      <c r="EAB897"/>
      <c r="EAC897"/>
      <c r="EAD897"/>
      <c r="EAE897"/>
      <c r="EAF897"/>
      <c r="EAG897"/>
      <c r="EAH897"/>
      <c r="EAI897"/>
      <c r="EAJ897"/>
      <c r="EAK897"/>
      <c r="EAL897"/>
      <c r="EAM897"/>
      <c r="EAN897"/>
      <c r="EAO897"/>
      <c r="EAP897"/>
      <c r="EAQ897"/>
      <c r="EAR897"/>
      <c r="EAS897"/>
      <c r="EAT897"/>
      <c r="EAU897"/>
      <c r="EAV897"/>
      <c r="EAW897"/>
      <c r="EAX897"/>
      <c r="EAY897"/>
      <c r="EAZ897"/>
      <c r="EBA897"/>
      <c r="EBB897"/>
      <c r="EBC897"/>
      <c r="EBD897"/>
      <c r="EBE897"/>
      <c r="EBF897"/>
      <c r="EBG897"/>
      <c r="EBH897"/>
      <c r="EBI897"/>
      <c r="EBJ897"/>
      <c r="EBK897"/>
      <c r="EBL897"/>
      <c r="EBM897"/>
      <c r="EBN897"/>
      <c r="EBO897"/>
      <c r="EBP897"/>
      <c r="EBQ897"/>
      <c r="EBR897"/>
      <c r="EBS897"/>
      <c r="EBT897"/>
      <c r="EBU897"/>
      <c r="EBV897"/>
      <c r="EBW897"/>
      <c r="EBX897"/>
      <c r="EBY897"/>
      <c r="EBZ897"/>
      <c r="ECA897"/>
      <c r="ECB897"/>
      <c r="ECC897"/>
      <c r="ECD897"/>
      <c r="ECE897"/>
      <c r="ECF897"/>
      <c r="ECG897"/>
      <c r="ECH897"/>
      <c r="ECI897"/>
      <c r="ECJ897"/>
      <c r="ECK897"/>
      <c r="ECL897"/>
      <c r="ECM897"/>
      <c r="ECN897"/>
      <c r="ECO897"/>
      <c r="ECP897"/>
      <c r="ECQ897"/>
      <c r="ECR897"/>
      <c r="ECS897"/>
      <c r="ECT897"/>
      <c r="ECU897"/>
      <c r="ECV897"/>
      <c r="ECW897"/>
      <c r="ECX897"/>
      <c r="ECY897"/>
      <c r="ECZ897"/>
      <c r="EDA897"/>
      <c r="EDB897"/>
      <c r="EDC897"/>
      <c r="EDD897"/>
      <c r="EDE897"/>
      <c r="EDF897"/>
      <c r="EDG897"/>
      <c r="EDH897"/>
      <c r="EDI897"/>
      <c r="EDJ897"/>
      <c r="EDK897"/>
      <c r="EDL897"/>
      <c r="EDM897"/>
      <c r="EDN897"/>
      <c r="EDO897"/>
      <c r="EDP897"/>
      <c r="EDQ897"/>
      <c r="EDR897"/>
      <c r="EDS897"/>
      <c r="EDT897"/>
      <c r="EDU897"/>
      <c r="EDV897"/>
      <c r="EDW897"/>
      <c r="EDX897"/>
      <c r="EDY897"/>
      <c r="EDZ897"/>
      <c r="EEA897"/>
      <c r="EEB897"/>
      <c r="EEC897"/>
      <c r="EED897"/>
      <c r="EEE897"/>
      <c r="EEF897"/>
      <c r="EEG897"/>
      <c r="EEH897"/>
      <c r="EEI897"/>
      <c r="EEJ897"/>
      <c r="EEK897"/>
      <c r="EEL897"/>
      <c r="EEM897"/>
      <c r="EEN897"/>
      <c r="EEO897"/>
      <c r="EEP897"/>
      <c r="EEQ897"/>
      <c r="EER897"/>
      <c r="EES897"/>
      <c r="EET897"/>
      <c r="EEU897"/>
      <c r="EEV897"/>
      <c r="EEW897"/>
      <c r="EEX897"/>
      <c r="EEY897"/>
      <c r="EEZ897"/>
      <c r="EFA897"/>
      <c r="EFB897"/>
      <c r="EFC897"/>
      <c r="EFD897"/>
      <c r="EFE897"/>
      <c r="EFF897"/>
      <c r="EFG897"/>
      <c r="EFH897"/>
      <c r="EFI897"/>
      <c r="EFJ897"/>
      <c r="EFK897"/>
      <c r="EFL897"/>
      <c r="EFM897"/>
      <c r="EFN897"/>
      <c r="EFO897"/>
      <c r="EFP897"/>
      <c r="EFQ897"/>
      <c r="EFR897"/>
      <c r="EFS897"/>
      <c r="EFT897"/>
      <c r="EFU897"/>
      <c r="EFV897"/>
      <c r="EFW897"/>
      <c r="EFX897"/>
      <c r="EFY897"/>
      <c r="EFZ897"/>
      <c r="EGA897"/>
      <c r="EGB897"/>
      <c r="EGC897"/>
      <c r="EGD897"/>
      <c r="EGE897"/>
      <c r="EGF897"/>
      <c r="EGG897"/>
      <c r="EGH897"/>
      <c r="EGI897"/>
      <c r="EGJ897"/>
      <c r="EGK897"/>
      <c r="EGL897"/>
      <c r="EGM897"/>
      <c r="EGN897"/>
      <c r="EGO897"/>
      <c r="EGP897"/>
      <c r="EGQ897"/>
      <c r="EGR897"/>
      <c r="EGS897"/>
      <c r="EGT897"/>
      <c r="EGU897"/>
      <c r="EGV897"/>
      <c r="EGW897"/>
      <c r="EGX897"/>
      <c r="EGY897"/>
      <c r="EGZ897"/>
      <c r="EHA897"/>
      <c r="EHB897"/>
      <c r="EHC897"/>
      <c r="EHD897"/>
      <c r="EHE897"/>
      <c r="EHF897"/>
      <c r="EHG897"/>
      <c r="EHH897"/>
      <c r="EHI897"/>
      <c r="EHJ897"/>
      <c r="EHK897"/>
      <c r="EHL897"/>
      <c r="EHM897"/>
      <c r="EHN897"/>
      <c r="EHO897"/>
      <c r="EHP897"/>
      <c r="EHQ897"/>
      <c r="EHR897"/>
      <c r="EHS897"/>
      <c r="EHT897"/>
      <c r="EHU897"/>
      <c r="EHV897"/>
      <c r="EHW897"/>
      <c r="EHX897"/>
      <c r="EHY897"/>
      <c r="EHZ897"/>
      <c r="EIA897"/>
      <c r="EIB897"/>
      <c r="EIC897"/>
      <c r="EID897"/>
      <c r="EIE897"/>
      <c r="EIF897"/>
      <c r="EIG897"/>
      <c r="EIH897"/>
      <c r="EII897"/>
      <c r="EIJ897"/>
      <c r="EIK897"/>
      <c r="EIL897"/>
      <c r="EIM897"/>
      <c r="EIN897"/>
      <c r="EIO897"/>
      <c r="EIP897"/>
      <c r="EIQ897"/>
      <c r="EIR897"/>
      <c r="EIS897"/>
      <c r="EIT897"/>
      <c r="EIU897"/>
      <c r="EIV897"/>
      <c r="EIW897"/>
      <c r="EIX897"/>
      <c r="EIY897"/>
      <c r="EIZ897"/>
      <c r="EJA897"/>
      <c r="EJB897"/>
      <c r="EJC897"/>
      <c r="EJD897"/>
      <c r="EJE897"/>
      <c r="EJF897"/>
      <c r="EJG897"/>
      <c r="EJH897"/>
      <c r="EJI897"/>
      <c r="EJJ897"/>
      <c r="EJK897"/>
      <c r="EJL897"/>
      <c r="EJM897"/>
      <c r="EJN897"/>
      <c r="EJO897"/>
      <c r="EJP897"/>
      <c r="EJQ897"/>
      <c r="EJR897"/>
      <c r="EJS897"/>
      <c r="EJT897"/>
      <c r="EJU897"/>
      <c r="EJV897"/>
      <c r="EJW897"/>
      <c r="EJX897"/>
      <c r="EJY897"/>
      <c r="EJZ897"/>
      <c r="EKA897"/>
      <c r="EKB897"/>
      <c r="EKC897"/>
      <c r="EKD897"/>
      <c r="EKE897"/>
      <c r="EKF897"/>
      <c r="EKG897"/>
      <c r="EKH897"/>
      <c r="EKI897"/>
      <c r="EKJ897"/>
      <c r="EKK897"/>
      <c r="EKL897"/>
      <c r="EKM897"/>
      <c r="EKN897"/>
      <c r="EKO897"/>
      <c r="EKP897"/>
      <c r="EKQ897"/>
      <c r="EKR897"/>
      <c r="EKS897"/>
      <c r="EKT897"/>
      <c r="EKU897"/>
      <c r="EKV897"/>
      <c r="EKW897"/>
      <c r="EKX897"/>
      <c r="EKY897"/>
      <c r="EKZ897"/>
      <c r="ELA897"/>
      <c r="ELB897"/>
      <c r="ELC897"/>
      <c r="ELD897"/>
      <c r="ELE897"/>
      <c r="ELF897"/>
      <c r="ELG897"/>
      <c r="ELH897"/>
      <c r="ELI897"/>
      <c r="ELJ897"/>
      <c r="ELK897"/>
      <c r="ELL897"/>
      <c r="ELM897"/>
      <c r="ELN897"/>
      <c r="ELO897"/>
      <c r="ELP897"/>
      <c r="ELQ897"/>
      <c r="ELR897"/>
      <c r="ELS897"/>
      <c r="ELT897"/>
      <c r="ELU897"/>
      <c r="ELV897"/>
      <c r="ELW897"/>
      <c r="ELX897"/>
      <c r="ELY897"/>
      <c r="ELZ897"/>
      <c r="EMA897"/>
      <c r="EMB897"/>
      <c r="EMC897"/>
      <c r="EMD897"/>
      <c r="EME897"/>
      <c r="EMF897"/>
      <c r="EMG897"/>
      <c r="EMH897"/>
      <c r="EMI897"/>
      <c r="EMJ897"/>
      <c r="EMK897"/>
      <c r="EML897"/>
      <c r="EMM897"/>
      <c r="EMN897"/>
      <c r="EMO897"/>
      <c r="EMP897"/>
      <c r="EMQ897"/>
      <c r="EMR897"/>
      <c r="EMS897"/>
      <c r="EMT897"/>
      <c r="EMU897"/>
      <c r="EMV897"/>
      <c r="EMW897"/>
      <c r="EMX897"/>
      <c r="EMY897"/>
      <c r="EMZ897"/>
      <c r="ENA897"/>
      <c r="ENB897"/>
      <c r="ENC897"/>
      <c r="END897"/>
      <c r="ENE897"/>
      <c r="ENF897"/>
      <c r="ENG897"/>
      <c r="ENH897"/>
      <c r="ENI897"/>
      <c r="ENJ897"/>
      <c r="ENK897"/>
      <c r="ENL897"/>
      <c r="ENM897"/>
      <c r="ENN897"/>
      <c r="ENO897"/>
      <c r="ENP897"/>
      <c r="ENQ897"/>
      <c r="ENR897"/>
      <c r="ENS897"/>
      <c r="ENT897"/>
      <c r="ENU897"/>
      <c r="ENV897"/>
      <c r="ENW897"/>
      <c r="ENX897"/>
      <c r="ENY897"/>
      <c r="ENZ897"/>
      <c r="EOA897"/>
      <c r="EOB897"/>
      <c r="EOC897"/>
      <c r="EOD897"/>
      <c r="EOE897"/>
      <c r="EOF897"/>
      <c r="EOG897"/>
      <c r="EOH897"/>
      <c r="EOI897"/>
      <c r="EOJ897"/>
      <c r="EOK897"/>
      <c r="EOL897"/>
      <c r="EOM897"/>
      <c r="EON897"/>
      <c r="EOO897"/>
      <c r="EOP897"/>
      <c r="EOQ897"/>
      <c r="EOR897"/>
      <c r="EOS897"/>
      <c r="EOT897"/>
      <c r="EOU897"/>
      <c r="EOV897"/>
      <c r="EOW897"/>
      <c r="EOX897"/>
      <c r="EOY897"/>
      <c r="EOZ897"/>
      <c r="EPA897"/>
      <c r="EPB897"/>
      <c r="EPC897"/>
      <c r="EPD897"/>
      <c r="EPE897"/>
      <c r="EPF897"/>
      <c r="EPG897"/>
      <c r="EPH897"/>
      <c r="EPI897"/>
      <c r="EPJ897"/>
      <c r="EPK897"/>
      <c r="EPL897"/>
      <c r="EPM897"/>
      <c r="EPN897"/>
      <c r="EPO897"/>
      <c r="EPP897"/>
      <c r="EPQ897"/>
      <c r="EPR897"/>
      <c r="EPS897"/>
      <c r="EPT897"/>
      <c r="EPU897"/>
      <c r="EPV897"/>
      <c r="EPW897"/>
      <c r="EPX897"/>
      <c r="EPY897"/>
      <c r="EPZ897"/>
      <c r="EQA897"/>
      <c r="EQB897"/>
      <c r="EQC897"/>
      <c r="EQD897"/>
      <c r="EQE897"/>
      <c r="EQF897"/>
      <c r="EQG897"/>
      <c r="EQH897"/>
      <c r="EQI897"/>
      <c r="EQJ897"/>
      <c r="EQK897"/>
      <c r="EQL897"/>
      <c r="EQM897"/>
      <c r="EQN897"/>
      <c r="EQO897"/>
      <c r="EQP897"/>
      <c r="EQQ897"/>
      <c r="EQR897"/>
      <c r="EQS897"/>
      <c r="EQT897"/>
      <c r="EQU897"/>
      <c r="EQV897"/>
      <c r="EQW897"/>
      <c r="EQX897"/>
      <c r="EQY897"/>
      <c r="EQZ897"/>
      <c r="ERA897"/>
      <c r="ERB897"/>
      <c r="ERC897"/>
      <c r="ERD897"/>
      <c r="ERE897"/>
      <c r="ERF897"/>
      <c r="ERG897"/>
      <c r="ERH897"/>
      <c r="ERI897"/>
      <c r="ERJ897"/>
      <c r="ERK897"/>
      <c r="ERL897"/>
      <c r="ERM897"/>
      <c r="ERN897"/>
      <c r="ERO897"/>
      <c r="ERP897"/>
      <c r="ERQ897"/>
      <c r="ERR897"/>
      <c r="ERS897"/>
      <c r="ERT897"/>
      <c r="ERU897"/>
      <c r="ERV897"/>
      <c r="ERW897"/>
      <c r="ERX897"/>
      <c r="ERY897"/>
      <c r="ERZ897"/>
      <c r="ESA897"/>
      <c r="ESB897"/>
      <c r="ESC897"/>
      <c r="ESD897"/>
      <c r="ESE897"/>
      <c r="ESF897"/>
      <c r="ESG897"/>
      <c r="ESH897"/>
      <c r="ESI897"/>
      <c r="ESJ897"/>
      <c r="ESK897"/>
      <c r="ESL897"/>
      <c r="ESM897"/>
      <c r="ESN897"/>
      <c r="ESO897"/>
      <c r="ESP897"/>
      <c r="ESQ897"/>
      <c r="ESR897"/>
      <c r="ESS897"/>
      <c r="EST897"/>
      <c r="ESU897"/>
      <c r="ESV897"/>
      <c r="ESW897"/>
      <c r="ESX897"/>
      <c r="ESY897"/>
      <c r="ESZ897"/>
      <c r="ETA897"/>
      <c r="ETB897"/>
      <c r="ETC897"/>
      <c r="ETD897"/>
      <c r="ETE897"/>
      <c r="ETF897"/>
      <c r="ETG897"/>
      <c r="ETH897"/>
      <c r="ETI897"/>
      <c r="ETJ897"/>
      <c r="ETK897"/>
      <c r="ETL897"/>
      <c r="ETM897"/>
      <c r="ETN897"/>
      <c r="ETO897"/>
      <c r="ETP897"/>
      <c r="ETQ897"/>
      <c r="ETR897"/>
      <c r="ETS897"/>
      <c r="ETT897"/>
      <c r="ETU897"/>
      <c r="ETV897"/>
      <c r="ETW897"/>
      <c r="ETX897"/>
      <c r="ETY897"/>
      <c r="ETZ897"/>
      <c r="EUA897"/>
      <c r="EUB897"/>
      <c r="EUC897"/>
      <c r="EUD897"/>
      <c r="EUE897"/>
      <c r="EUF897"/>
      <c r="EUG897"/>
      <c r="EUH897"/>
      <c r="EUI897"/>
      <c r="EUJ897"/>
      <c r="EUK897"/>
      <c r="EUL897"/>
      <c r="EUM897"/>
      <c r="EUN897"/>
      <c r="EUO897"/>
      <c r="EUP897"/>
      <c r="EUQ897"/>
      <c r="EUR897"/>
      <c r="EUS897"/>
      <c r="EUT897"/>
      <c r="EUU897"/>
      <c r="EUV897"/>
      <c r="EUW897"/>
      <c r="EUX897"/>
      <c r="EUY897"/>
      <c r="EUZ897"/>
      <c r="EVA897"/>
      <c r="EVB897"/>
      <c r="EVC897"/>
      <c r="EVD897"/>
      <c r="EVE897"/>
      <c r="EVF897"/>
      <c r="EVG897"/>
      <c r="EVH897"/>
      <c r="EVI897"/>
      <c r="EVJ897"/>
      <c r="EVK897"/>
      <c r="EVL897"/>
      <c r="EVM897"/>
      <c r="EVN897"/>
      <c r="EVO897"/>
      <c r="EVP897"/>
      <c r="EVQ897"/>
      <c r="EVR897"/>
      <c r="EVS897"/>
      <c r="EVT897"/>
      <c r="EVU897"/>
      <c r="EVV897"/>
      <c r="EVW897"/>
      <c r="EVX897"/>
      <c r="EVY897"/>
      <c r="EVZ897"/>
      <c r="EWA897"/>
      <c r="EWB897"/>
      <c r="EWC897"/>
      <c r="EWD897"/>
      <c r="EWE897"/>
      <c r="EWF897"/>
      <c r="EWG897"/>
      <c r="EWH897"/>
      <c r="EWI897"/>
      <c r="EWJ897"/>
      <c r="EWK897"/>
      <c r="EWL897"/>
      <c r="EWM897"/>
      <c r="EWN897"/>
      <c r="EWO897"/>
      <c r="EWP897"/>
      <c r="EWQ897"/>
      <c r="EWR897"/>
      <c r="EWS897"/>
      <c r="EWT897"/>
      <c r="EWU897"/>
      <c r="EWV897"/>
      <c r="EWW897"/>
      <c r="EWX897"/>
      <c r="EWY897"/>
      <c r="EWZ897"/>
      <c r="EXA897"/>
      <c r="EXB897"/>
      <c r="EXC897"/>
      <c r="EXD897"/>
      <c r="EXE897"/>
      <c r="EXF897"/>
      <c r="EXG897"/>
      <c r="EXH897"/>
      <c r="EXI897"/>
      <c r="EXJ897"/>
      <c r="EXK897"/>
      <c r="EXL897"/>
      <c r="EXM897"/>
      <c r="EXN897"/>
      <c r="EXO897"/>
      <c r="EXP897"/>
      <c r="EXQ897"/>
      <c r="EXR897"/>
      <c r="EXS897"/>
      <c r="EXT897"/>
      <c r="EXU897"/>
      <c r="EXV897"/>
      <c r="EXW897"/>
      <c r="EXX897"/>
      <c r="EXY897"/>
      <c r="EXZ897"/>
      <c r="EYA897"/>
      <c r="EYB897"/>
      <c r="EYC897"/>
      <c r="EYD897"/>
      <c r="EYE897"/>
      <c r="EYF897"/>
      <c r="EYG897"/>
      <c r="EYH897"/>
      <c r="EYI897"/>
      <c r="EYJ897"/>
      <c r="EYK897"/>
      <c r="EYL897"/>
      <c r="EYM897"/>
      <c r="EYN897"/>
      <c r="EYO897"/>
      <c r="EYP897"/>
      <c r="EYQ897"/>
      <c r="EYR897"/>
      <c r="EYS897"/>
      <c r="EYT897"/>
      <c r="EYU897"/>
      <c r="EYV897"/>
      <c r="EYW897"/>
      <c r="EYX897"/>
      <c r="EYY897"/>
      <c r="EYZ897"/>
      <c r="EZA897"/>
      <c r="EZB897"/>
      <c r="EZC897"/>
      <c r="EZD897"/>
      <c r="EZE897"/>
      <c r="EZF897"/>
      <c r="EZG897"/>
      <c r="EZH897"/>
      <c r="EZI897"/>
      <c r="EZJ897"/>
      <c r="EZK897"/>
      <c r="EZL897"/>
      <c r="EZM897"/>
      <c r="EZN897"/>
      <c r="EZO897"/>
      <c r="EZP897"/>
      <c r="EZQ897"/>
      <c r="EZR897"/>
      <c r="EZS897"/>
      <c r="EZT897"/>
      <c r="EZU897"/>
      <c r="EZV897"/>
      <c r="EZW897"/>
      <c r="EZX897"/>
      <c r="EZY897"/>
      <c r="EZZ897"/>
      <c r="FAA897"/>
      <c r="FAB897"/>
      <c r="FAC897"/>
      <c r="FAD897"/>
      <c r="FAE897"/>
      <c r="FAF897"/>
      <c r="FAG897"/>
      <c r="FAH897"/>
      <c r="FAI897"/>
      <c r="FAJ897"/>
      <c r="FAK897"/>
      <c r="FAL897"/>
      <c r="FAM897"/>
      <c r="FAN897"/>
      <c r="FAO897"/>
      <c r="FAP897"/>
      <c r="FAQ897"/>
      <c r="FAR897"/>
      <c r="FAS897"/>
      <c r="FAT897"/>
      <c r="FAU897"/>
      <c r="FAV897"/>
      <c r="FAW897"/>
      <c r="FAX897"/>
      <c r="FAY897"/>
      <c r="FAZ897"/>
      <c r="FBA897"/>
      <c r="FBB897"/>
      <c r="FBC897"/>
      <c r="FBD897"/>
      <c r="FBE897"/>
      <c r="FBF897"/>
      <c r="FBG897"/>
      <c r="FBH897"/>
      <c r="FBI897"/>
      <c r="FBJ897"/>
      <c r="FBK897"/>
      <c r="FBL897"/>
      <c r="FBM897"/>
      <c r="FBN897"/>
      <c r="FBO897"/>
      <c r="FBP897"/>
      <c r="FBQ897"/>
      <c r="FBR897"/>
      <c r="FBS897"/>
      <c r="FBT897"/>
      <c r="FBU897"/>
      <c r="FBV897"/>
      <c r="FBW897"/>
      <c r="FBX897"/>
      <c r="FBY897"/>
      <c r="FBZ897"/>
      <c r="FCA897"/>
      <c r="FCB897"/>
      <c r="FCC897"/>
      <c r="FCD897"/>
      <c r="FCE897"/>
      <c r="FCF897"/>
      <c r="FCG897"/>
      <c r="FCH897"/>
      <c r="FCI897"/>
      <c r="FCJ897"/>
      <c r="FCK897"/>
      <c r="FCL897"/>
      <c r="FCM897"/>
      <c r="FCN897"/>
      <c r="FCO897"/>
      <c r="FCP897"/>
      <c r="FCQ897"/>
      <c r="FCR897"/>
      <c r="FCS897"/>
      <c r="FCT897"/>
      <c r="FCU897"/>
      <c r="FCV897"/>
      <c r="FCW897"/>
      <c r="FCX897"/>
      <c r="FCY897"/>
      <c r="FCZ897"/>
      <c r="FDA897"/>
      <c r="FDB897"/>
      <c r="FDC897"/>
      <c r="FDD897"/>
      <c r="FDE897"/>
      <c r="FDF897"/>
      <c r="FDG897"/>
      <c r="FDH897"/>
      <c r="FDI897"/>
      <c r="FDJ897"/>
      <c r="FDK897"/>
      <c r="FDL897"/>
      <c r="FDM897"/>
      <c r="FDN897"/>
      <c r="FDO897"/>
      <c r="FDP897"/>
      <c r="FDQ897"/>
      <c r="FDR897"/>
      <c r="FDS897"/>
      <c r="FDT897"/>
      <c r="FDU897"/>
      <c r="FDV897"/>
      <c r="FDW897"/>
      <c r="FDX897"/>
      <c r="FDY897"/>
      <c r="FDZ897"/>
      <c r="FEA897"/>
      <c r="FEB897"/>
      <c r="FEC897"/>
      <c r="FED897"/>
      <c r="FEE897"/>
      <c r="FEF897"/>
      <c r="FEG897"/>
      <c r="FEH897"/>
      <c r="FEI897"/>
      <c r="FEJ897"/>
      <c r="FEK897"/>
      <c r="FEL897"/>
      <c r="FEM897"/>
      <c r="FEN897"/>
      <c r="FEO897"/>
      <c r="FEP897"/>
      <c r="FEQ897"/>
      <c r="FER897"/>
      <c r="FES897"/>
      <c r="FET897"/>
      <c r="FEU897"/>
      <c r="FEV897"/>
      <c r="FEW897"/>
      <c r="FEX897"/>
      <c r="FEY897"/>
      <c r="FEZ897"/>
      <c r="FFA897"/>
      <c r="FFB897"/>
      <c r="FFC897"/>
      <c r="FFD897"/>
      <c r="FFE897"/>
      <c r="FFF897"/>
      <c r="FFG897"/>
      <c r="FFH897"/>
      <c r="FFI897"/>
      <c r="FFJ897"/>
      <c r="FFK897"/>
      <c r="FFL897"/>
      <c r="FFM897"/>
      <c r="FFN897"/>
      <c r="FFO897"/>
      <c r="FFP897"/>
      <c r="FFQ897"/>
      <c r="FFR897"/>
      <c r="FFS897"/>
      <c r="FFT897"/>
      <c r="FFU897"/>
      <c r="FFV897"/>
      <c r="FFW897"/>
      <c r="FFX897"/>
      <c r="FFY897"/>
      <c r="FFZ897"/>
      <c r="FGA897"/>
      <c r="FGB897"/>
      <c r="FGC897"/>
      <c r="FGD897"/>
      <c r="FGE897"/>
      <c r="FGF897"/>
      <c r="FGG897"/>
      <c r="FGH897"/>
      <c r="FGI897"/>
      <c r="FGJ897"/>
      <c r="FGK897"/>
      <c r="FGL897"/>
      <c r="FGM897"/>
      <c r="FGN897"/>
      <c r="FGO897"/>
      <c r="FGP897"/>
      <c r="FGQ897"/>
      <c r="FGR897"/>
      <c r="FGS897"/>
      <c r="FGT897"/>
      <c r="FGU897"/>
      <c r="FGV897"/>
      <c r="FGW897"/>
      <c r="FGX897"/>
      <c r="FGY897"/>
      <c r="FGZ897"/>
      <c r="FHA897"/>
      <c r="FHB897"/>
      <c r="FHC897"/>
      <c r="FHD897"/>
      <c r="FHE897"/>
      <c r="FHF897"/>
      <c r="FHG897"/>
      <c r="FHH897"/>
      <c r="FHI897"/>
      <c r="FHJ897"/>
      <c r="FHK897"/>
      <c r="FHL897"/>
      <c r="FHM897"/>
      <c r="FHN897"/>
      <c r="FHO897"/>
      <c r="FHP897"/>
      <c r="FHQ897"/>
      <c r="FHR897"/>
      <c r="FHS897"/>
      <c r="FHT897"/>
      <c r="FHU897"/>
      <c r="FHV897"/>
      <c r="FHW897"/>
      <c r="FHX897"/>
      <c r="FHY897"/>
      <c r="FHZ897"/>
      <c r="FIA897"/>
      <c r="FIB897"/>
      <c r="FIC897"/>
      <c r="FID897"/>
      <c r="FIE897"/>
      <c r="FIF897"/>
      <c r="FIG897"/>
      <c r="FIH897"/>
      <c r="FII897"/>
      <c r="FIJ897"/>
      <c r="FIK897"/>
      <c r="FIL897"/>
      <c r="FIM897"/>
      <c r="FIN897"/>
      <c r="FIO897"/>
      <c r="FIP897"/>
      <c r="FIQ897"/>
      <c r="FIR897"/>
      <c r="FIS897"/>
      <c r="FIT897"/>
      <c r="FIU897"/>
      <c r="FIV897"/>
      <c r="FIW897"/>
      <c r="FIX897"/>
      <c r="FIY897"/>
      <c r="FIZ897"/>
      <c r="FJA897"/>
      <c r="FJB897"/>
      <c r="FJC897"/>
      <c r="FJD897"/>
      <c r="FJE897"/>
      <c r="FJF897"/>
      <c r="FJG897"/>
      <c r="FJH897"/>
      <c r="FJI897"/>
      <c r="FJJ897"/>
      <c r="FJK897"/>
      <c r="FJL897"/>
      <c r="FJM897"/>
      <c r="FJN897"/>
      <c r="FJO897"/>
      <c r="FJP897"/>
      <c r="FJQ897"/>
      <c r="FJR897"/>
      <c r="FJS897"/>
      <c r="FJT897"/>
      <c r="FJU897"/>
      <c r="FJV897"/>
      <c r="FJW897"/>
      <c r="FJX897"/>
      <c r="FJY897"/>
      <c r="FJZ897"/>
      <c r="FKA897"/>
      <c r="FKB897"/>
      <c r="FKC897"/>
      <c r="FKD897"/>
      <c r="FKE897"/>
      <c r="FKF897"/>
      <c r="FKG897"/>
      <c r="FKH897"/>
      <c r="FKI897"/>
      <c r="FKJ897"/>
      <c r="FKK897"/>
      <c r="FKL897"/>
      <c r="FKM897"/>
      <c r="FKN897"/>
      <c r="FKO897"/>
      <c r="FKP897"/>
      <c r="FKQ897"/>
      <c r="FKR897"/>
      <c r="FKS897"/>
      <c r="FKT897"/>
      <c r="FKU897"/>
      <c r="FKV897"/>
      <c r="FKW897"/>
      <c r="FKX897"/>
      <c r="FKY897"/>
      <c r="FKZ897"/>
      <c r="FLA897"/>
      <c r="FLB897"/>
      <c r="FLC897"/>
      <c r="FLD897"/>
      <c r="FLE897"/>
      <c r="FLF897"/>
      <c r="FLG897"/>
      <c r="FLH897"/>
      <c r="FLI897"/>
      <c r="FLJ897"/>
      <c r="FLK897"/>
      <c r="FLL897"/>
      <c r="FLM897"/>
      <c r="FLN897"/>
      <c r="FLO897"/>
      <c r="FLP897"/>
      <c r="FLQ897"/>
      <c r="FLR897"/>
      <c r="FLS897"/>
      <c r="FLT897"/>
      <c r="FLU897"/>
      <c r="FLV897"/>
      <c r="FLW897"/>
      <c r="FLX897"/>
      <c r="FLY897"/>
      <c r="FLZ897"/>
      <c r="FMA897"/>
      <c r="FMB897"/>
      <c r="FMC897"/>
      <c r="FMD897"/>
      <c r="FME897"/>
      <c r="FMF897"/>
      <c r="FMG897"/>
      <c r="FMH897"/>
      <c r="FMI897"/>
      <c r="FMJ897"/>
      <c r="FMK897"/>
      <c r="FML897"/>
      <c r="FMM897"/>
      <c r="FMN897"/>
      <c r="FMO897"/>
      <c r="FMP897"/>
      <c r="FMQ897"/>
      <c r="FMR897"/>
      <c r="FMS897"/>
      <c r="FMT897"/>
      <c r="FMU897"/>
      <c r="FMV897"/>
      <c r="FMW897"/>
      <c r="FMX897"/>
      <c r="FMY897"/>
      <c r="FMZ897"/>
      <c r="FNA897"/>
      <c r="FNB897"/>
      <c r="FNC897"/>
      <c r="FND897"/>
      <c r="FNE897"/>
      <c r="FNF897"/>
      <c r="FNG897"/>
      <c r="FNH897"/>
      <c r="FNI897"/>
      <c r="FNJ897"/>
      <c r="FNK897"/>
      <c r="FNL897"/>
      <c r="FNM897"/>
      <c r="FNN897"/>
      <c r="FNO897"/>
      <c r="FNP897"/>
      <c r="FNQ897"/>
      <c r="FNR897"/>
      <c r="FNS897"/>
      <c r="FNT897"/>
      <c r="FNU897"/>
      <c r="FNV897"/>
      <c r="FNW897"/>
      <c r="FNX897"/>
      <c r="FNY897"/>
      <c r="FNZ897"/>
      <c r="FOA897"/>
      <c r="FOB897"/>
      <c r="FOC897"/>
      <c r="FOD897"/>
      <c r="FOE897"/>
      <c r="FOF897"/>
      <c r="FOG897"/>
      <c r="FOH897"/>
      <c r="FOI897"/>
      <c r="FOJ897"/>
      <c r="FOK897"/>
      <c r="FOL897"/>
      <c r="FOM897"/>
      <c r="FON897"/>
      <c r="FOO897"/>
      <c r="FOP897"/>
      <c r="FOQ897"/>
      <c r="FOR897"/>
      <c r="FOS897"/>
      <c r="FOT897"/>
      <c r="FOU897"/>
      <c r="FOV897"/>
      <c r="FOW897"/>
      <c r="FOX897"/>
      <c r="FOY897"/>
      <c r="FOZ897"/>
      <c r="FPA897"/>
      <c r="FPB897"/>
      <c r="FPC897"/>
      <c r="FPD897"/>
      <c r="FPE897"/>
      <c r="FPF897"/>
      <c r="FPG897"/>
      <c r="FPH897"/>
      <c r="FPI897"/>
      <c r="FPJ897"/>
      <c r="FPK897"/>
      <c r="FPL897"/>
      <c r="FPM897"/>
      <c r="FPN897"/>
      <c r="FPO897"/>
      <c r="FPP897"/>
      <c r="FPQ897"/>
      <c r="FPR897"/>
      <c r="FPS897"/>
      <c r="FPT897"/>
      <c r="FPU897"/>
      <c r="FPV897"/>
      <c r="FPW897"/>
      <c r="FPX897"/>
      <c r="FPY897"/>
      <c r="FPZ897"/>
      <c r="FQA897"/>
      <c r="FQB897"/>
      <c r="FQC897"/>
      <c r="FQD897"/>
      <c r="FQE897"/>
      <c r="FQF897"/>
      <c r="FQG897"/>
      <c r="FQH897"/>
      <c r="FQI897"/>
      <c r="FQJ897"/>
      <c r="FQK897"/>
      <c r="FQL897"/>
      <c r="FQM897"/>
      <c r="FQN897"/>
      <c r="FQO897"/>
      <c r="FQP897"/>
      <c r="FQQ897"/>
      <c r="FQR897"/>
      <c r="FQS897"/>
      <c r="FQT897"/>
      <c r="FQU897"/>
      <c r="FQV897"/>
      <c r="FQW897"/>
      <c r="FQX897"/>
      <c r="FQY897"/>
      <c r="FQZ897"/>
      <c r="FRA897"/>
      <c r="FRB897"/>
      <c r="FRC897"/>
      <c r="FRD897"/>
      <c r="FRE897"/>
      <c r="FRF897"/>
      <c r="FRG897"/>
      <c r="FRH897"/>
      <c r="FRI897"/>
      <c r="FRJ897"/>
      <c r="FRK897"/>
      <c r="FRL897"/>
      <c r="FRM897"/>
      <c r="FRN897"/>
      <c r="FRO897"/>
      <c r="FRP897"/>
      <c r="FRQ897"/>
      <c r="FRR897"/>
      <c r="FRS897"/>
      <c r="FRT897"/>
      <c r="FRU897"/>
      <c r="FRV897"/>
      <c r="FRW897"/>
      <c r="FRX897"/>
      <c r="FRY897"/>
      <c r="FRZ897"/>
      <c r="FSA897"/>
      <c r="FSB897"/>
      <c r="FSC897"/>
      <c r="FSD897"/>
      <c r="FSE897"/>
      <c r="FSF897"/>
      <c r="FSG897"/>
      <c r="FSH897"/>
      <c r="FSI897"/>
      <c r="FSJ897"/>
      <c r="FSK897"/>
      <c r="FSL897"/>
      <c r="FSM897"/>
      <c r="FSN897"/>
      <c r="FSO897"/>
      <c r="FSP897"/>
      <c r="FSQ897"/>
      <c r="FSR897"/>
      <c r="FSS897"/>
      <c r="FST897"/>
      <c r="FSU897"/>
      <c r="FSV897"/>
      <c r="FSW897"/>
      <c r="FSX897"/>
      <c r="FSY897"/>
      <c r="FSZ897"/>
      <c r="FTA897"/>
      <c r="FTB897"/>
      <c r="FTC897"/>
      <c r="FTD897"/>
      <c r="FTE897"/>
      <c r="FTF897"/>
      <c r="FTG897"/>
      <c r="FTH897"/>
      <c r="FTI897"/>
      <c r="FTJ897"/>
      <c r="FTK897"/>
      <c r="FTL897"/>
      <c r="FTM897"/>
      <c r="FTN897"/>
      <c r="FTO897"/>
      <c r="FTP897"/>
      <c r="FTQ897"/>
      <c r="FTR897"/>
      <c r="FTS897"/>
      <c r="FTT897"/>
      <c r="FTU897"/>
      <c r="FTV897"/>
      <c r="FTW897"/>
      <c r="FTX897"/>
      <c r="FTY897"/>
      <c r="FTZ897"/>
      <c r="FUA897"/>
      <c r="FUB897"/>
      <c r="FUC897"/>
      <c r="FUD897"/>
      <c r="FUE897"/>
      <c r="FUF897"/>
      <c r="FUG897"/>
      <c r="FUH897"/>
      <c r="FUI897"/>
      <c r="FUJ897"/>
      <c r="FUK897"/>
      <c r="FUL897"/>
      <c r="FUM897"/>
      <c r="FUN897"/>
      <c r="FUO897"/>
      <c r="FUP897"/>
      <c r="FUQ897"/>
      <c r="FUR897"/>
      <c r="FUS897"/>
      <c r="FUT897"/>
      <c r="FUU897"/>
      <c r="FUV897"/>
      <c r="FUW897"/>
      <c r="FUX897"/>
      <c r="FUY897"/>
      <c r="FUZ897"/>
      <c r="FVA897"/>
      <c r="FVB897"/>
      <c r="FVC897"/>
      <c r="FVD897"/>
      <c r="FVE897"/>
      <c r="FVF897"/>
      <c r="FVG897"/>
      <c r="FVH897"/>
      <c r="FVI897"/>
      <c r="FVJ897"/>
      <c r="FVK897"/>
      <c r="FVL897"/>
      <c r="FVM897"/>
      <c r="FVN897"/>
      <c r="FVO897"/>
      <c r="FVP897"/>
      <c r="FVQ897"/>
      <c r="FVR897"/>
      <c r="FVS897"/>
      <c r="FVT897"/>
      <c r="FVU897"/>
      <c r="FVV897"/>
      <c r="FVW897"/>
      <c r="FVX897"/>
      <c r="FVY897"/>
      <c r="FVZ897"/>
      <c r="FWA897"/>
      <c r="FWB897"/>
      <c r="FWC897"/>
      <c r="FWD897"/>
      <c r="FWE897"/>
      <c r="FWF897"/>
      <c r="FWG897"/>
      <c r="FWH897"/>
      <c r="FWI897"/>
      <c r="FWJ897"/>
      <c r="FWK897"/>
      <c r="FWL897"/>
      <c r="FWM897"/>
      <c r="FWN897"/>
      <c r="FWO897"/>
      <c r="FWP897"/>
      <c r="FWQ897"/>
      <c r="FWR897"/>
      <c r="FWS897"/>
      <c r="FWT897"/>
      <c r="FWU897"/>
      <c r="FWV897"/>
      <c r="FWW897"/>
      <c r="FWX897"/>
      <c r="FWY897"/>
      <c r="FWZ897"/>
      <c r="FXA897"/>
      <c r="FXB897"/>
      <c r="FXC897"/>
      <c r="FXD897"/>
      <c r="FXE897"/>
      <c r="FXF897"/>
      <c r="FXG897"/>
      <c r="FXH897"/>
      <c r="FXI897"/>
      <c r="FXJ897"/>
      <c r="FXK897"/>
      <c r="FXL897"/>
      <c r="FXM897"/>
      <c r="FXN897"/>
      <c r="FXO897"/>
      <c r="FXP897"/>
      <c r="FXQ897"/>
      <c r="FXR897"/>
      <c r="FXS897"/>
      <c r="FXT897"/>
      <c r="FXU897"/>
      <c r="FXV897"/>
      <c r="FXW897"/>
      <c r="FXX897"/>
      <c r="FXY897"/>
      <c r="FXZ897"/>
      <c r="FYA897"/>
      <c r="FYB897"/>
      <c r="FYC897"/>
      <c r="FYD897"/>
      <c r="FYE897"/>
      <c r="FYF897"/>
      <c r="FYG897"/>
      <c r="FYH897"/>
      <c r="FYI897"/>
      <c r="FYJ897"/>
      <c r="FYK897"/>
      <c r="FYL897"/>
      <c r="FYM897"/>
      <c r="FYN897"/>
      <c r="FYO897"/>
      <c r="FYP897"/>
      <c r="FYQ897"/>
      <c r="FYR897"/>
      <c r="FYS897"/>
      <c r="FYT897"/>
      <c r="FYU897"/>
      <c r="FYV897"/>
      <c r="FYW897"/>
      <c r="FYX897"/>
      <c r="FYY897"/>
      <c r="FYZ897"/>
      <c r="FZA897"/>
      <c r="FZB897"/>
      <c r="FZC897"/>
      <c r="FZD897"/>
      <c r="FZE897"/>
      <c r="FZF897"/>
      <c r="FZG897"/>
      <c r="FZH897"/>
      <c r="FZI897"/>
      <c r="FZJ897"/>
      <c r="FZK897"/>
      <c r="FZL897"/>
      <c r="FZM897"/>
      <c r="FZN897"/>
      <c r="FZO897"/>
      <c r="FZP897"/>
      <c r="FZQ897"/>
      <c r="FZR897"/>
      <c r="FZS897"/>
      <c r="FZT897"/>
      <c r="FZU897"/>
      <c r="FZV897"/>
      <c r="FZW897"/>
      <c r="FZX897"/>
      <c r="FZY897"/>
      <c r="FZZ897"/>
      <c r="GAA897"/>
      <c r="GAB897"/>
      <c r="GAC897"/>
      <c r="GAD897"/>
      <c r="GAE897"/>
      <c r="GAF897"/>
      <c r="GAG897"/>
      <c r="GAH897"/>
      <c r="GAI897"/>
      <c r="GAJ897"/>
      <c r="GAK897"/>
      <c r="GAL897"/>
      <c r="GAM897"/>
      <c r="GAN897"/>
      <c r="GAO897"/>
      <c r="GAP897"/>
      <c r="GAQ897"/>
      <c r="GAR897"/>
      <c r="GAS897"/>
      <c r="GAT897"/>
      <c r="GAU897"/>
      <c r="GAV897"/>
      <c r="GAW897"/>
      <c r="GAX897"/>
      <c r="GAY897"/>
      <c r="GAZ897"/>
      <c r="GBA897"/>
      <c r="GBB897"/>
      <c r="GBC897"/>
      <c r="GBD897"/>
      <c r="GBE897"/>
      <c r="GBF897"/>
      <c r="GBG897"/>
      <c r="GBH897"/>
      <c r="GBI897"/>
      <c r="GBJ897"/>
      <c r="GBK897"/>
      <c r="GBL897"/>
      <c r="GBM897"/>
      <c r="GBN897"/>
      <c r="GBO897"/>
      <c r="GBP897"/>
      <c r="GBQ897"/>
      <c r="GBR897"/>
      <c r="GBS897"/>
      <c r="GBT897"/>
      <c r="GBU897"/>
      <c r="GBV897"/>
      <c r="GBW897"/>
      <c r="GBX897"/>
      <c r="GBY897"/>
      <c r="GBZ897"/>
      <c r="GCA897"/>
      <c r="GCB897"/>
      <c r="GCC897"/>
      <c r="GCD897"/>
      <c r="GCE897"/>
      <c r="GCF897"/>
      <c r="GCG897"/>
      <c r="GCH897"/>
      <c r="GCI897"/>
      <c r="GCJ897"/>
      <c r="GCK897"/>
      <c r="GCL897"/>
      <c r="GCM897"/>
      <c r="GCN897"/>
      <c r="GCO897"/>
      <c r="GCP897"/>
      <c r="GCQ897"/>
      <c r="GCR897"/>
      <c r="GCS897"/>
      <c r="GCT897"/>
      <c r="GCU897"/>
      <c r="GCV897"/>
      <c r="GCW897"/>
      <c r="GCX897"/>
      <c r="GCY897"/>
      <c r="GCZ897"/>
      <c r="GDA897"/>
      <c r="GDB897"/>
      <c r="GDC897"/>
      <c r="GDD897"/>
      <c r="GDE897"/>
      <c r="GDF897"/>
      <c r="GDG897"/>
      <c r="GDH897"/>
      <c r="GDI897"/>
      <c r="GDJ897"/>
      <c r="GDK897"/>
      <c r="GDL897"/>
      <c r="GDM897"/>
      <c r="GDN897"/>
      <c r="GDO897"/>
      <c r="GDP897"/>
      <c r="GDQ897"/>
      <c r="GDR897"/>
      <c r="GDS897"/>
      <c r="GDT897"/>
      <c r="GDU897"/>
      <c r="GDV897"/>
      <c r="GDW897"/>
      <c r="GDX897"/>
      <c r="GDY897"/>
      <c r="GDZ897"/>
      <c r="GEA897"/>
      <c r="GEB897"/>
      <c r="GEC897"/>
      <c r="GED897"/>
      <c r="GEE897"/>
      <c r="GEF897"/>
      <c r="GEG897"/>
      <c r="GEH897"/>
      <c r="GEI897"/>
      <c r="GEJ897"/>
      <c r="GEK897"/>
      <c r="GEL897"/>
      <c r="GEM897"/>
      <c r="GEN897"/>
      <c r="GEO897"/>
      <c r="GEP897"/>
      <c r="GEQ897"/>
      <c r="GER897"/>
      <c r="GES897"/>
      <c r="GET897"/>
      <c r="GEU897"/>
      <c r="GEV897"/>
      <c r="GEW897"/>
      <c r="GEX897"/>
      <c r="GEY897"/>
      <c r="GEZ897"/>
      <c r="GFA897"/>
      <c r="GFB897"/>
      <c r="GFC897"/>
      <c r="GFD897"/>
      <c r="GFE897"/>
      <c r="GFF897"/>
      <c r="GFG897"/>
      <c r="GFH897"/>
      <c r="GFI897"/>
      <c r="GFJ897"/>
      <c r="GFK897"/>
      <c r="GFL897"/>
      <c r="GFM897"/>
      <c r="GFN897"/>
      <c r="GFO897"/>
      <c r="GFP897"/>
      <c r="GFQ897"/>
      <c r="GFR897"/>
      <c r="GFS897"/>
      <c r="GFT897"/>
      <c r="GFU897"/>
      <c r="GFV897"/>
      <c r="GFW897"/>
      <c r="GFX897"/>
      <c r="GFY897"/>
      <c r="GFZ897"/>
      <c r="GGA897"/>
      <c r="GGB897"/>
      <c r="GGC897"/>
      <c r="GGD897"/>
      <c r="GGE897"/>
      <c r="GGF897"/>
      <c r="GGG897"/>
      <c r="GGH897"/>
      <c r="GGI897"/>
      <c r="GGJ897"/>
      <c r="GGK897"/>
      <c r="GGL897"/>
      <c r="GGM897"/>
      <c r="GGN897"/>
      <c r="GGO897"/>
      <c r="GGP897"/>
      <c r="GGQ897"/>
      <c r="GGR897"/>
      <c r="GGS897"/>
      <c r="GGT897"/>
      <c r="GGU897"/>
      <c r="GGV897"/>
      <c r="GGW897"/>
      <c r="GGX897"/>
      <c r="GGY897"/>
      <c r="GGZ897"/>
      <c r="GHA897"/>
      <c r="GHB897"/>
      <c r="GHC897"/>
      <c r="GHD897"/>
      <c r="GHE897"/>
      <c r="GHF897"/>
      <c r="GHG897"/>
      <c r="GHH897"/>
      <c r="GHI897"/>
      <c r="GHJ897"/>
      <c r="GHK897"/>
      <c r="GHL897"/>
      <c r="GHM897"/>
      <c r="GHN897"/>
      <c r="GHO897"/>
      <c r="GHP897"/>
      <c r="GHQ897"/>
      <c r="GHR897"/>
      <c r="GHS897"/>
      <c r="GHT897"/>
      <c r="GHU897"/>
      <c r="GHV897"/>
      <c r="GHW897"/>
      <c r="GHX897"/>
      <c r="GHY897"/>
      <c r="GHZ897"/>
      <c r="GIA897"/>
      <c r="GIB897"/>
      <c r="GIC897"/>
      <c r="GID897"/>
      <c r="GIE897"/>
      <c r="GIF897"/>
      <c r="GIG897"/>
      <c r="GIH897"/>
      <c r="GII897"/>
      <c r="GIJ897"/>
      <c r="GIK897"/>
      <c r="GIL897"/>
      <c r="GIM897"/>
      <c r="GIN897"/>
      <c r="GIO897"/>
      <c r="GIP897"/>
      <c r="GIQ897"/>
      <c r="GIR897"/>
      <c r="GIS897"/>
      <c r="GIT897"/>
      <c r="GIU897"/>
      <c r="GIV897"/>
      <c r="GIW897"/>
      <c r="GIX897"/>
      <c r="GIY897"/>
      <c r="GIZ897"/>
      <c r="GJA897"/>
      <c r="GJB897"/>
      <c r="GJC897"/>
      <c r="GJD897"/>
      <c r="GJE897"/>
      <c r="GJF897"/>
      <c r="GJG897"/>
      <c r="GJH897"/>
      <c r="GJI897"/>
      <c r="GJJ897"/>
      <c r="GJK897"/>
      <c r="GJL897"/>
      <c r="GJM897"/>
      <c r="GJN897"/>
      <c r="GJO897"/>
      <c r="GJP897"/>
      <c r="GJQ897"/>
      <c r="GJR897"/>
      <c r="GJS897"/>
      <c r="GJT897"/>
      <c r="GJU897"/>
      <c r="GJV897"/>
      <c r="GJW897"/>
      <c r="GJX897"/>
      <c r="GJY897"/>
      <c r="GJZ897"/>
      <c r="GKA897"/>
      <c r="GKB897"/>
      <c r="GKC897"/>
      <c r="GKD897"/>
      <c r="GKE897"/>
      <c r="GKF897"/>
      <c r="GKG897"/>
      <c r="GKH897"/>
      <c r="GKI897"/>
      <c r="GKJ897"/>
      <c r="GKK897"/>
      <c r="GKL897"/>
      <c r="GKM897"/>
      <c r="GKN897"/>
      <c r="GKO897"/>
      <c r="GKP897"/>
      <c r="GKQ897"/>
      <c r="GKR897"/>
      <c r="GKS897"/>
      <c r="GKT897"/>
      <c r="GKU897"/>
      <c r="GKV897"/>
      <c r="GKW897"/>
      <c r="GKX897"/>
      <c r="GKY897"/>
      <c r="GKZ897"/>
      <c r="GLA897"/>
      <c r="GLB897"/>
      <c r="GLC897"/>
      <c r="GLD897"/>
      <c r="GLE897"/>
      <c r="GLF897"/>
      <c r="GLG897"/>
      <c r="GLH897"/>
      <c r="GLI897"/>
      <c r="GLJ897"/>
      <c r="GLK897"/>
      <c r="GLL897"/>
      <c r="GLM897"/>
      <c r="GLN897"/>
      <c r="GLO897"/>
      <c r="GLP897"/>
      <c r="GLQ897"/>
      <c r="GLR897"/>
      <c r="GLS897"/>
      <c r="GLT897"/>
      <c r="GLU897"/>
      <c r="GLV897"/>
      <c r="GLW897"/>
      <c r="GLX897"/>
      <c r="GLY897"/>
      <c r="GLZ897"/>
      <c r="GMA897"/>
      <c r="GMB897"/>
      <c r="GMC897"/>
      <c r="GMD897"/>
      <c r="GME897"/>
      <c r="GMF897"/>
      <c r="GMG897"/>
      <c r="GMH897"/>
      <c r="GMI897"/>
      <c r="GMJ897"/>
      <c r="GMK897"/>
      <c r="GML897"/>
      <c r="GMM897"/>
      <c r="GMN897"/>
      <c r="GMO897"/>
      <c r="GMP897"/>
      <c r="GMQ897"/>
      <c r="GMR897"/>
      <c r="GMS897"/>
      <c r="GMT897"/>
      <c r="GMU897"/>
      <c r="GMV897"/>
      <c r="GMW897"/>
      <c r="GMX897"/>
      <c r="GMY897"/>
      <c r="GMZ897"/>
      <c r="GNA897"/>
      <c r="GNB897"/>
      <c r="GNC897"/>
      <c r="GND897"/>
      <c r="GNE897"/>
      <c r="GNF897"/>
      <c r="GNG897"/>
      <c r="GNH897"/>
      <c r="GNI897"/>
      <c r="GNJ897"/>
      <c r="GNK897"/>
      <c r="GNL897"/>
      <c r="GNM897"/>
      <c r="GNN897"/>
      <c r="GNO897"/>
      <c r="GNP897"/>
      <c r="GNQ897"/>
      <c r="GNR897"/>
      <c r="GNS897"/>
      <c r="GNT897"/>
      <c r="GNU897"/>
      <c r="GNV897"/>
      <c r="GNW897"/>
      <c r="GNX897"/>
      <c r="GNY897"/>
      <c r="GNZ897"/>
      <c r="GOA897"/>
      <c r="GOB897"/>
      <c r="GOC897"/>
      <c r="GOD897"/>
      <c r="GOE897"/>
      <c r="GOF897"/>
      <c r="GOG897"/>
      <c r="GOH897"/>
      <c r="GOI897"/>
      <c r="GOJ897"/>
      <c r="GOK897"/>
      <c r="GOL897"/>
      <c r="GOM897"/>
      <c r="GON897"/>
      <c r="GOO897"/>
      <c r="GOP897"/>
      <c r="GOQ897"/>
      <c r="GOR897"/>
      <c r="GOS897"/>
      <c r="GOT897"/>
      <c r="GOU897"/>
      <c r="GOV897"/>
      <c r="GOW897"/>
      <c r="GOX897"/>
      <c r="GOY897"/>
      <c r="GOZ897"/>
      <c r="GPA897"/>
      <c r="GPB897"/>
      <c r="GPC897"/>
      <c r="GPD897"/>
      <c r="GPE897"/>
      <c r="GPF897"/>
      <c r="GPG897"/>
      <c r="GPH897"/>
      <c r="GPI897"/>
      <c r="GPJ897"/>
      <c r="GPK897"/>
      <c r="GPL897"/>
      <c r="GPM897"/>
      <c r="GPN897"/>
      <c r="GPO897"/>
      <c r="GPP897"/>
      <c r="GPQ897"/>
      <c r="GPR897"/>
      <c r="GPS897"/>
      <c r="GPT897"/>
      <c r="GPU897"/>
      <c r="GPV897"/>
      <c r="GPW897"/>
      <c r="GPX897"/>
      <c r="GPY897"/>
      <c r="GPZ897"/>
      <c r="GQA897"/>
      <c r="GQB897"/>
      <c r="GQC897"/>
      <c r="GQD897"/>
      <c r="GQE897"/>
      <c r="GQF897"/>
      <c r="GQG897"/>
      <c r="GQH897"/>
      <c r="GQI897"/>
      <c r="GQJ897"/>
      <c r="GQK897"/>
      <c r="GQL897"/>
      <c r="GQM897"/>
      <c r="GQN897"/>
      <c r="GQO897"/>
      <c r="GQP897"/>
      <c r="GQQ897"/>
      <c r="GQR897"/>
      <c r="GQS897"/>
      <c r="GQT897"/>
      <c r="GQU897"/>
      <c r="GQV897"/>
      <c r="GQW897"/>
      <c r="GQX897"/>
      <c r="GQY897"/>
      <c r="GQZ897"/>
      <c r="GRA897"/>
      <c r="GRB897"/>
      <c r="GRC897"/>
      <c r="GRD897"/>
      <c r="GRE897"/>
      <c r="GRF897"/>
      <c r="GRG897"/>
      <c r="GRH897"/>
      <c r="GRI897"/>
      <c r="GRJ897"/>
      <c r="GRK897"/>
      <c r="GRL897"/>
      <c r="GRM897"/>
      <c r="GRN897"/>
      <c r="GRO897"/>
      <c r="GRP897"/>
      <c r="GRQ897"/>
      <c r="GRR897"/>
      <c r="GRS897"/>
      <c r="GRT897"/>
      <c r="GRU897"/>
      <c r="GRV897"/>
      <c r="GRW897"/>
      <c r="GRX897"/>
      <c r="GRY897"/>
      <c r="GRZ897"/>
      <c r="GSA897"/>
      <c r="GSB897"/>
      <c r="GSC897"/>
      <c r="GSD897"/>
      <c r="GSE897"/>
      <c r="GSF897"/>
      <c r="GSG897"/>
      <c r="GSH897"/>
      <c r="GSI897"/>
      <c r="GSJ897"/>
      <c r="GSK897"/>
      <c r="GSL897"/>
      <c r="GSM897"/>
      <c r="GSN897"/>
      <c r="GSO897"/>
      <c r="GSP897"/>
      <c r="GSQ897"/>
      <c r="GSR897"/>
      <c r="GSS897"/>
      <c r="GST897"/>
      <c r="GSU897"/>
      <c r="GSV897"/>
      <c r="GSW897"/>
      <c r="GSX897"/>
      <c r="GSY897"/>
      <c r="GSZ897"/>
      <c r="GTA897"/>
      <c r="GTB897"/>
      <c r="GTC897"/>
      <c r="GTD897"/>
      <c r="GTE897"/>
      <c r="GTF897"/>
      <c r="GTG897"/>
      <c r="GTH897"/>
      <c r="GTI897"/>
      <c r="GTJ897"/>
      <c r="GTK897"/>
      <c r="GTL897"/>
      <c r="GTM897"/>
      <c r="GTN897"/>
      <c r="GTO897"/>
      <c r="GTP897"/>
      <c r="GTQ897"/>
      <c r="GTR897"/>
      <c r="GTS897"/>
      <c r="GTT897"/>
      <c r="GTU897"/>
      <c r="GTV897"/>
      <c r="GTW897"/>
      <c r="GTX897"/>
      <c r="GTY897"/>
      <c r="GTZ897"/>
      <c r="GUA897"/>
      <c r="GUB897"/>
      <c r="GUC897"/>
      <c r="GUD897"/>
      <c r="GUE897"/>
      <c r="GUF897"/>
      <c r="GUG897"/>
      <c r="GUH897"/>
      <c r="GUI897"/>
      <c r="GUJ897"/>
      <c r="GUK897"/>
      <c r="GUL897"/>
      <c r="GUM897"/>
      <c r="GUN897"/>
      <c r="GUO897"/>
      <c r="GUP897"/>
      <c r="GUQ897"/>
      <c r="GUR897"/>
      <c r="GUS897"/>
      <c r="GUT897"/>
      <c r="GUU897"/>
      <c r="GUV897"/>
      <c r="GUW897"/>
      <c r="GUX897"/>
      <c r="GUY897"/>
      <c r="GUZ897"/>
      <c r="GVA897"/>
      <c r="GVB897"/>
      <c r="GVC897"/>
      <c r="GVD897"/>
      <c r="GVE897"/>
      <c r="GVF897"/>
      <c r="GVG897"/>
      <c r="GVH897"/>
      <c r="GVI897"/>
      <c r="GVJ897"/>
      <c r="GVK897"/>
      <c r="GVL897"/>
      <c r="GVM897"/>
      <c r="GVN897"/>
      <c r="GVO897"/>
      <c r="GVP897"/>
      <c r="GVQ897"/>
      <c r="GVR897"/>
      <c r="GVS897"/>
      <c r="GVT897"/>
      <c r="GVU897"/>
      <c r="GVV897"/>
      <c r="GVW897"/>
      <c r="GVX897"/>
      <c r="GVY897"/>
      <c r="GVZ897"/>
      <c r="GWA897"/>
      <c r="GWB897"/>
      <c r="GWC897"/>
      <c r="GWD897"/>
      <c r="GWE897"/>
      <c r="GWF897"/>
      <c r="GWG897"/>
      <c r="GWH897"/>
      <c r="GWI897"/>
      <c r="GWJ897"/>
      <c r="GWK897"/>
      <c r="GWL897"/>
      <c r="GWM897"/>
      <c r="GWN897"/>
      <c r="GWO897"/>
      <c r="GWP897"/>
      <c r="GWQ897"/>
      <c r="GWR897"/>
      <c r="GWS897"/>
      <c r="GWT897"/>
      <c r="GWU897"/>
      <c r="GWV897"/>
      <c r="GWW897"/>
      <c r="GWX897"/>
      <c r="GWY897"/>
      <c r="GWZ897"/>
      <c r="GXA897"/>
      <c r="GXB897"/>
      <c r="GXC897"/>
      <c r="GXD897"/>
      <c r="GXE897"/>
      <c r="GXF897"/>
      <c r="GXG897"/>
      <c r="GXH897"/>
      <c r="GXI897"/>
      <c r="GXJ897"/>
      <c r="GXK897"/>
      <c r="GXL897"/>
      <c r="GXM897"/>
      <c r="GXN897"/>
      <c r="GXO897"/>
      <c r="GXP897"/>
      <c r="GXQ897"/>
      <c r="GXR897"/>
      <c r="GXS897"/>
      <c r="GXT897"/>
      <c r="GXU897"/>
      <c r="GXV897"/>
      <c r="GXW897"/>
      <c r="GXX897"/>
      <c r="GXY897"/>
      <c r="GXZ897"/>
      <c r="GYA897"/>
      <c r="GYB897"/>
      <c r="GYC897"/>
      <c r="GYD897"/>
      <c r="GYE897"/>
      <c r="GYF897"/>
      <c r="GYG897"/>
      <c r="GYH897"/>
      <c r="GYI897"/>
      <c r="GYJ897"/>
      <c r="GYK897"/>
      <c r="GYL897"/>
      <c r="GYM897"/>
      <c r="GYN897"/>
      <c r="GYO897"/>
      <c r="GYP897"/>
      <c r="GYQ897"/>
      <c r="GYR897"/>
      <c r="GYS897"/>
      <c r="GYT897"/>
      <c r="GYU897"/>
      <c r="GYV897"/>
      <c r="GYW897"/>
      <c r="GYX897"/>
      <c r="GYY897"/>
      <c r="GYZ897"/>
      <c r="GZA897"/>
      <c r="GZB897"/>
      <c r="GZC897"/>
      <c r="GZD897"/>
      <c r="GZE897"/>
      <c r="GZF897"/>
      <c r="GZG897"/>
      <c r="GZH897"/>
      <c r="GZI897"/>
      <c r="GZJ897"/>
      <c r="GZK897"/>
      <c r="GZL897"/>
      <c r="GZM897"/>
      <c r="GZN897"/>
      <c r="GZO897"/>
      <c r="GZP897"/>
      <c r="GZQ897"/>
      <c r="GZR897"/>
      <c r="GZS897"/>
      <c r="GZT897"/>
      <c r="GZU897"/>
      <c r="GZV897"/>
      <c r="GZW897"/>
      <c r="GZX897"/>
      <c r="GZY897"/>
      <c r="GZZ897"/>
      <c r="HAA897"/>
      <c r="HAB897"/>
      <c r="HAC897"/>
      <c r="HAD897"/>
      <c r="HAE897"/>
      <c r="HAF897"/>
      <c r="HAG897"/>
      <c r="HAH897"/>
      <c r="HAI897"/>
      <c r="HAJ897"/>
      <c r="HAK897"/>
      <c r="HAL897"/>
      <c r="HAM897"/>
      <c r="HAN897"/>
      <c r="HAO897"/>
      <c r="HAP897"/>
      <c r="HAQ897"/>
      <c r="HAR897"/>
      <c r="HAS897"/>
      <c r="HAT897"/>
      <c r="HAU897"/>
      <c r="HAV897"/>
      <c r="HAW897"/>
      <c r="HAX897"/>
      <c r="HAY897"/>
      <c r="HAZ897"/>
      <c r="HBA897"/>
      <c r="HBB897"/>
      <c r="HBC897"/>
      <c r="HBD897"/>
      <c r="HBE897"/>
      <c r="HBF897"/>
      <c r="HBG897"/>
      <c r="HBH897"/>
      <c r="HBI897"/>
      <c r="HBJ897"/>
      <c r="HBK897"/>
      <c r="HBL897"/>
      <c r="HBM897"/>
      <c r="HBN897"/>
      <c r="HBO897"/>
      <c r="HBP897"/>
      <c r="HBQ897"/>
      <c r="HBR897"/>
      <c r="HBS897"/>
      <c r="HBT897"/>
      <c r="HBU897"/>
      <c r="HBV897"/>
      <c r="HBW897"/>
      <c r="HBX897"/>
      <c r="HBY897"/>
      <c r="HBZ897"/>
      <c r="HCA897"/>
      <c r="HCB897"/>
      <c r="HCC897"/>
      <c r="HCD897"/>
      <c r="HCE897"/>
      <c r="HCF897"/>
      <c r="HCG897"/>
      <c r="HCH897"/>
      <c r="HCI897"/>
      <c r="HCJ897"/>
      <c r="HCK897"/>
      <c r="HCL897"/>
      <c r="HCM897"/>
      <c r="HCN897"/>
      <c r="HCO897"/>
      <c r="HCP897"/>
      <c r="HCQ897"/>
      <c r="HCR897"/>
      <c r="HCS897"/>
      <c r="HCT897"/>
      <c r="HCU897"/>
      <c r="HCV897"/>
      <c r="HCW897"/>
      <c r="HCX897"/>
      <c r="HCY897"/>
      <c r="HCZ897"/>
      <c r="HDA897"/>
      <c r="HDB897"/>
      <c r="HDC897"/>
      <c r="HDD897"/>
      <c r="HDE897"/>
      <c r="HDF897"/>
      <c r="HDG897"/>
      <c r="HDH897"/>
      <c r="HDI897"/>
      <c r="HDJ897"/>
      <c r="HDK897"/>
      <c r="HDL897"/>
      <c r="HDM897"/>
      <c r="HDN897"/>
      <c r="HDO897"/>
      <c r="HDP897"/>
      <c r="HDQ897"/>
      <c r="HDR897"/>
      <c r="HDS897"/>
      <c r="HDT897"/>
      <c r="HDU897"/>
      <c r="HDV897"/>
      <c r="HDW897"/>
      <c r="HDX897"/>
      <c r="HDY897"/>
      <c r="HDZ897"/>
      <c r="HEA897"/>
      <c r="HEB897"/>
      <c r="HEC897"/>
      <c r="HED897"/>
      <c r="HEE897"/>
      <c r="HEF897"/>
      <c r="HEG897"/>
      <c r="HEH897"/>
      <c r="HEI897"/>
      <c r="HEJ897"/>
      <c r="HEK897"/>
      <c r="HEL897"/>
      <c r="HEM897"/>
      <c r="HEN897"/>
      <c r="HEO897"/>
      <c r="HEP897"/>
      <c r="HEQ897"/>
      <c r="HER897"/>
      <c r="HES897"/>
      <c r="HET897"/>
      <c r="HEU897"/>
      <c r="HEV897"/>
      <c r="HEW897"/>
      <c r="HEX897"/>
      <c r="HEY897"/>
      <c r="HEZ897"/>
      <c r="HFA897"/>
      <c r="HFB897"/>
      <c r="HFC897"/>
      <c r="HFD897"/>
      <c r="HFE897"/>
      <c r="HFF897"/>
      <c r="HFG897"/>
      <c r="HFH897"/>
      <c r="HFI897"/>
      <c r="HFJ897"/>
      <c r="HFK897"/>
      <c r="HFL897"/>
      <c r="HFM897"/>
      <c r="HFN897"/>
      <c r="HFO897"/>
      <c r="HFP897"/>
      <c r="HFQ897"/>
      <c r="HFR897"/>
      <c r="HFS897"/>
      <c r="HFT897"/>
      <c r="HFU897"/>
      <c r="HFV897"/>
      <c r="HFW897"/>
      <c r="HFX897"/>
      <c r="HFY897"/>
      <c r="HFZ897"/>
      <c r="HGA897"/>
      <c r="HGB897"/>
      <c r="HGC897"/>
      <c r="HGD897"/>
      <c r="HGE897"/>
      <c r="HGF897"/>
      <c r="HGG897"/>
      <c r="HGH897"/>
      <c r="HGI897"/>
      <c r="HGJ897"/>
      <c r="HGK897"/>
      <c r="HGL897"/>
      <c r="HGM897"/>
      <c r="HGN897"/>
      <c r="HGO897"/>
      <c r="HGP897"/>
      <c r="HGQ897"/>
      <c r="HGR897"/>
      <c r="HGS897"/>
      <c r="HGT897"/>
      <c r="HGU897"/>
      <c r="HGV897"/>
      <c r="HGW897"/>
      <c r="HGX897"/>
      <c r="HGY897"/>
      <c r="HGZ897"/>
      <c r="HHA897"/>
      <c r="HHB897"/>
      <c r="HHC897"/>
      <c r="HHD897"/>
      <c r="HHE897"/>
      <c r="HHF897"/>
      <c r="HHG897"/>
      <c r="HHH897"/>
      <c r="HHI897"/>
      <c r="HHJ897"/>
      <c r="HHK897"/>
      <c r="HHL897"/>
      <c r="HHM897"/>
      <c r="HHN897"/>
      <c r="HHO897"/>
      <c r="HHP897"/>
      <c r="HHQ897"/>
      <c r="HHR897"/>
      <c r="HHS897"/>
      <c r="HHT897"/>
      <c r="HHU897"/>
      <c r="HHV897"/>
      <c r="HHW897"/>
      <c r="HHX897"/>
      <c r="HHY897"/>
      <c r="HHZ897"/>
      <c r="HIA897"/>
      <c r="HIB897"/>
      <c r="HIC897"/>
      <c r="HID897"/>
      <c r="HIE897"/>
      <c r="HIF897"/>
      <c r="HIG897"/>
      <c r="HIH897"/>
      <c r="HII897"/>
      <c r="HIJ897"/>
      <c r="HIK897"/>
      <c r="HIL897"/>
      <c r="HIM897"/>
      <c r="HIN897"/>
      <c r="HIO897"/>
      <c r="HIP897"/>
      <c r="HIQ897"/>
      <c r="HIR897"/>
      <c r="HIS897"/>
      <c r="HIT897"/>
      <c r="HIU897"/>
      <c r="HIV897"/>
      <c r="HIW897"/>
      <c r="HIX897"/>
      <c r="HIY897"/>
      <c r="HIZ897"/>
      <c r="HJA897"/>
      <c r="HJB897"/>
      <c r="HJC897"/>
      <c r="HJD897"/>
      <c r="HJE897"/>
      <c r="HJF897"/>
      <c r="HJG897"/>
      <c r="HJH897"/>
      <c r="HJI897"/>
      <c r="HJJ897"/>
      <c r="HJK897"/>
      <c r="HJL897"/>
      <c r="HJM897"/>
      <c r="HJN897"/>
      <c r="HJO897"/>
      <c r="HJP897"/>
      <c r="HJQ897"/>
      <c r="HJR897"/>
      <c r="HJS897"/>
      <c r="HJT897"/>
      <c r="HJU897"/>
      <c r="HJV897"/>
      <c r="HJW897"/>
      <c r="HJX897"/>
      <c r="HJY897"/>
      <c r="HJZ897"/>
      <c r="HKA897"/>
      <c r="HKB897"/>
      <c r="HKC897"/>
      <c r="HKD897"/>
      <c r="HKE897"/>
      <c r="HKF897"/>
      <c r="HKG897"/>
      <c r="HKH897"/>
      <c r="HKI897"/>
      <c r="HKJ897"/>
      <c r="HKK897"/>
      <c r="HKL897"/>
      <c r="HKM897"/>
      <c r="HKN897"/>
      <c r="HKO897"/>
      <c r="HKP897"/>
      <c r="HKQ897"/>
      <c r="HKR897"/>
      <c r="HKS897"/>
      <c r="HKT897"/>
      <c r="HKU897"/>
      <c r="HKV897"/>
      <c r="HKW897"/>
      <c r="HKX897"/>
      <c r="HKY897"/>
      <c r="HKZ897"/>
      <c r="HLA897"/>
      <c r="HLB897"/>
      <c r="HLC897"/>
      <c r="HLD897"/>
      <c r="HLE897"/>
      <c r="HLF897"/>
      <c r="HLG897"/>
      <c r="HLH897"/>
      <c r="HLI897"/>
      <c r="HLJ897"/>
      <c r="HLK897"/>
      <c r="HLL897"/>
      <c r="HLM897"/>
      <c r="HLN897"/>
      <c r="HLO897"/>
      <c r="HLP897"/>
      <c r="HLQ897"/>
      <c r="HLR897"/>
      <c r="HLS897"/>
      <c r="HLT897"/>
      <c r="HLU897"/>
      <c r="HLV897"/>
      <c r="HLW897"/>
      <c r="HLX897"/>
      <c r="HLY897"/>
      <c r="HLZ897"/>
      <c r="HMA897"/>
      <c r="HMB897"/>
      <c r="HMC897"/>
      <c r="HMD897"/>
      <c r="HME897"/>
      <c r="HMF897"/>
      <c r="HMG897"/>
      <c r="HMH897"/>
      <c r="HMI897"/>
      <c r="HMJ897"/>
      <c r="HMK897"/>
      <c r="HML897"/>
      <c r="HMM897"/>
      <c r="HMN897"/>
      <c r="HMO897"/>
      <c r="HMP897"/>
      <c r="HMQ897"/>
      <c r="HMR897"/>
      <c r="HMS897"/>
      <c r="HMT897"/>
      <c r="HMU897"/>
      <c r="HMV897"/>
      <c r="HMW897"/>
      <c r="HMX897"/>
      <c r="HMY897"/>
      <c r="HMZ897"/>
      <c r="HNA897"/>
      <c r="HNB897"/>
      <c r="HNC897"/>
      <c r="HND897"/>
      <c r="HNE897"/>
      <c r="HNF897"/>
      <c r="HNG897"/>
      <c r="HNH897"/>
      <c r="HNI897"/>
      <c r="HNJ897"/>
      <c r="HNK897"/>
      <c r="HNL897"/>
      <c r="HNM897"/>
      <c r="HNN897"/>
      <c r="HNO897"/>
      <c r="HNP897"/>
      <c r="HNQ897"/>
      <c r="HNR897"/>
      <c r="HNS897"/>
      <c r="HNT897"/>
      <c r="HNU897"/>
      <c r="HNV897"/>
      <c r="HNW897"/>
      <c r="HNX897"/>
      <c r="HNY897"/>
      <c r="HNZ897"/>
      <c r="HOA897"/>
      <c r="HOB897"/>
      <c r="HOC897"/>
      <c r="HOD897"/>
      <c r="HOE897"/>
      <c r="HOF897"/>
      <c r="HOG897"/>
      <c r="HOH897"/>
      <c r="HOI897"/>
      <c r="HOJ897"/>
      <c r="HOK897"/>
      <c r="HOL897"/>
      <c r="HOM897"/>
      <c r="HON897"/>
      <c r="HOO897"/>
      <c r="HOP897"/>
      <c r="HOQ897"/>
      <c r="HOR897"/>
      <c r="HOS897"/>
      <c r="HOT897"/>
      <c r="HOU897"/>
      <c r="HOV897"/>
      <c r="HOW897"/>
      <c r="HOX897"/>
      <c r="HOY897"/>
      <c r="HOZ897"/>
      <c r="HPA897"/>
      <c r="HPB897"/>
      <c r="HPC897"/>
      <c r="HPD897"/>
      <c r="HPE897"/>
      <c r="HPF897"/>
      <c r="HPG897"/>
      <c r="HPH897"/>
      <c r="HPI897"/>
      <c r="HPJ897"/>
      <c r="HPK897"/>
      <c r="HPL897"/>
      <c r="HPM897"/>
      <c r="HPN897"/>
      <c r="HPO897"/>
      <c r="HPP897"/>
      <c r="HPQ897"/>
      <c r="HPR897"/>
      <c r="HPS897"/>
      <c r="HPT897"/>
      <c r="HPU897"/>
      <c r="HPV897"/>
      <c r="HPW897"/>
      <c r="HPX897"/>
      <c r="HPY897"/>
      <c r="HPZ897"/>
      <c r="HQA897"/>
      <c r="HQB897"/>
      <c r="HQC897"/>
      <c r="HQD897"/>
      <c r="HQE897"/>
      <c r="HQF897"/>
      <c r="HQG897"/>
      <c r="HQH897"/>
      <c r="HQI897"/>
      <c r="HQJ897"/>
      <c r="HQK897"/>
      <c r="HQL897"/>
      <c r="HQM897"/>
      <c r="HQN897"/>
      <c r="HQO897"/>
      <c r="HQP897"/>
      <c r="HQQ897"/>
      <c r="HQR897"/>
      <c r="HQS897"/>
      <c r="HQT897"/>
      <c r="HQU897"/>
      <c r="HQV897"/>
      <c r="HQW897"/>
      <c r="HQX897"/>
      <c r="HQY897"/>
      <c r="HQZ897"/>
      <c r="HRA897"/>
      <c r="HRB897"/>
      <c r="HRC897"/>
      <c r="HRD897"/>
      <c r="HRE897"/>
      <c r="HRF897"/>
      <c r="HRG897"/>
      <c r="HRH897"/>
      <c r="HRI897"/>
      <c r="HRJ897"/>
      <c r="HRK897"/>
      <c r="HRL897"/>
      <c r="HRM897"/>
      <c r="HRN897"/>
      <c r="HRO897"/>
      <c r="HRP897"/>
      <c r="HRQ897"/>
      <c r="HRR897"/>
      <c r="HRS897"/>
      <c r="HRT897"/>
      <c r="HRU897"/>
      <c r="HRV897"/>
      <c r="HRW897"/>
      <c r="HRX897"/>
      <c r="HRY897"/>
      <c r="HRZ897"/>
      <c r="HSA897"/>
      <c r="HSB897"/>
      <c r="HSC897"/>
      <c r="HSD897"/>
      <c r="HSE897"/>
      <c r="HSF897"/>
      <c r="HSG897"/>
      <c r="HSH897"/>
      <c r="HSI897"/>
      <c r="HSJ897"/>
      <c r="HSK897"/>
      <c r="HSL897"/>
      <c r="HSM897"/>
      <c r="HSN897"/>
      <c r="HSO897"/>
      <c r="HSP897"/>
      <c r="HSQ897"/>
      <c r="HSR897"/>
      <c r="HSS897"/>
      <c r="HST897"/>
      <c r="HSU897"/>
      <c r="HSV897"/>
      <c r="HSW897"/>
      <c r="HSX897"/>
      <c r="HSY897"/>
      <c r="HSZ897"/>
      <c r="HTA897"/>
      <c r="HTB897"/>
      <c r="HTC897"/>
      <c r="HTD897"/>
      <c r="HTE897"/>
      <c r="HTF897"/>
      <c r="HTG897"/>
      <c r="HTH897"/>
      <c r="HTI897"/>
      <c r="HTJ897"/>
      <c r="HTK897"/>
      <c r="HTL897"/>
      <c r="HTM897"/>
      <c r="HTN897"/>
      <c r="HTO897"/>
      <c r="HTP897"/>
      <c r="HTQ897"/>
      <c r="HTR897"/>
      <c r="HTS897"/>
      <c r="HTT897"/>
      <c r="HTU897"/>
      <c r="HTV897"/>
      <c r="HTW897"/>
      <c r="HTX897"/>
      <c r="HTY897"/>
      <c r="HTZ897"/>
      <c r="HUA897"/>
      <c r="HUB897"/>
      <c r="HUC897"/>
      <c r="HUD897"/>
      <c r="HUE897"/>
      <c r="HUF897"/>
      <c r="HUG897"/>
      <c r="HUH897"/>
      <c r="HUI897"/>
      <c r="HUJ897"/>
      <c r="HUK897"/>
      <c r="HUL897"/>
      <c r="HUM897"/>
      <c r="HUN897"/>
      <c r="HUO897"/>
      <c r="HUP897"/>
      <c r="HUQ897"/>
      <c r="HUR897"/>
      <c r="HUS897"/>
      <c r="HUT897"/>
      <c r="HUU897"/>
      <c r="HUV897"/>
      <c r="HUW897"/>
      <c r="HUX897"/>
      <c r="HUY897"/>
      <c r="HUZ897"/>
      <c r="HVA897"/>
      <c r="HVB897"/>
      <c r="HVC897"/>
      <c r="HVD897"/>
      <c r="HVE897"/>
      <c r="HVF897"/>
      <c r="HVG897"/>
      <c r="HVH897"/>
      <c r="HVI897"/>
      <c r="HVJ897"/>
      <c r="HVK897"/>
      <c r="HVL897"/>
      <c r="HVM897"/>
      <c r="HVN897"/>
      <c r="HVO897"/>
      <c r="HVP897"/>
      <c r="HVQ897"/>
      <c r="HVR897"/>
      <c r="HVS897"/>
      <c r="HVT897"/>
      <c r="HVU897"/>
      <c r="HVV897"/>
      <c r="HVW897"/>
      <c r="HVX897"/>
      <c r="HVY897"/>
      <c r="HVZ897"/>
      <c r="HWA897"/>
      <c r="HWB897"/>
      <c r="HWC897"/>
      <c r="HWD897"/>
      <c r="HWE897"/>
      <c r="HWF897"/>
      <c r="HWG897"/>
      <c r="HWH897"/>
      <c r="HWI897"/>
      <c r="HWJ897"/>
      <c r="HWK897"/>
      <c r="HWL897"/>
      <c r="HWM897"/>
      <c r="HWN897"/>
      <c r="HWO897"/>
      <c r="HWP897"/>
      <c r="HWQ897"/>
      <c r="HWR897"/>
      <c r="HWS897"/>
      <c r="HWT897"/>
      <c r="HWU897"/>
      <c r="HWV897"/>
      <c r="HWW897"/>
      <c r="HWX897"/>
      <c r="HWY897"/>
      <c r="HWZ897"/>
      <c r="HXA897"/>
      <c r="HXB897"/>
      <c r="HXC897"/>
      <c r="HXD897"/>
      <c r="HXE897"/>
      <c r="HXF897"/>
      <c r="HXG897"/>
      <c r="HXH897"/>
      <c r="HXI897"/>
      <c r="HXJ897"/>
      <c r="HXK897"/>
      <c r="HXL897"/>
      <c r="HXM897"/>
      <c r="HXN897"/>
      <c r="HXO897"/>
      <c r="HXP897"/>
      <c r="HXQ897"/>
      <c r="HXR897"/>
      <c r="HXS897"/>
      <c r="HXT897"/>
      <c r="HXU897"/>
      <c r="HXV897"/>
      <c r="HXW897"/>
      <c r="HXX897"/>
      <c r="HXY897"/>
      <c r="HXZ897"/>
      <c r="HYA897"/>
      <c r="HYB897"/>
      <c r="HYC897"/>
      <c r="HYD897"/>
      <c r="HYE897"/>
      <c r="HYF897"/>
      <c r="HYG897"/>
      <c r="HYH897"/>
      <c r="HYI897"/>
      <c r="HYJ897"/>
      <c r="HYK897"/>
      <c r="HYL897"/>
      <c r="HYM897"/>
      <c r="HYN897"/>
      <c r="HYO897"/>
      <c r="HYP897"/>
      <c r="HYQ897"/>
      <c r="HYR897"/>
      <c r="HYS897"/>
      <c r="HYT897"/>
      <c r="HYU897"/>
      <c r="HYV897"/>
      <c r="HYW897"/>
      <c r="HYX897"/>
      <c r="HYY897"/>
      <c r="HYZ897"/>
      <c r="HZA897"/>
      <c r="HZB897"/>
      <c r="HZC897"/>
      <c r="HZD897"/>
      <c r="HZE897"/>
      <c r="HZF897"/>
      <c r="HZG897"/>
      <c r="HZH897"/>
      <c r="HZI897"/>
      <c r="HZJ897"/>
      <c r="HZK897"/>
      <c r="HZL897"/>
      <c r="HZM897"/>
      <c r="HZN897"/>
      <c r="HZO897"/>
      <c r="HZP897"/>
      <c r="HZQ897"/>
      <c r="HZR897"/>
      <c r="HZS897"/>
      <c r="HZT897"/>
      <c r="HZU897"/>
      <c r="HZV897"/>
      <c r="HZW897"/>
      <c r="HZX897"/>
      <c r="HZY897"/>
      <c r="HZZ897"/>
      <c r="IAA897"/>
      <c r="IAB897"/>
      <c r="IAC897"/>
      <c r="IAD897"/>
      <c r="IAE897"/>
      <c r="IAF897"/>
      <c r="IAG897"/>
      <c r="IAH897"/>
      <c r="IAI897"/>
      <c r="IAJ897"/>
      <c r="IAK897"/>
      <c r="IAL897"/>
      <c r="IAM897"/>
      <c r="IAN897"/>
      <c r="IAO897"/>
      <c r="IAP897"/>
      <c r="IAQ897"/>
      <c r="IAR897"/>
      <c r="IAS897"/>
      <c r="IAT897"/>
      <c r="IAU897"/>
      <c r="IAV897"/>
      <c r="IAW897"/>
      <c r="IAX897"/>
      <c r="IAY897"/>
      <c r="IAZ897"/>
      <c r="IBA897"/>
      <c r="IBB897"/>
      <c r="IBC897"/>
      <c r="IBD897"/>
      <c r="IBE897"/>
      <c r="IBF897"/>
      <c r="IBG897"/>
      <c r="IBH897"/>
      <c r="IBI897"/>
      <c r="IBJ897"/>
      <c r="IBK897"/>
      <c r="IBL897"/>
      <c r="IBM897"/>
      <c r="IBN897"/>
      <c r="IBO897"/>
      <c r="IBP897"/>
      <c r="IBQ897"/>
      <c r="IBR897"/>
      <c r="IBS897"/>
      <c r="IBT897"/>
      <c r="IBU897"/>
      <c r="IBV897"/>
      <c r="IBW897"/>
      <c r="IBX897"/>
      <c r="IBY897"/>
      <c r="IBZ897"/>
      <c r="ICA897"/>
      <c r="ICB897"/>
      <c r="ICC897"/>
      <c r="ICD897"/>
      <c r="ICE897"/>
      <c r="ICF897"/>
      <c r="ICG897"/>
      <c r="ICH897"/>
      <c r="ICI897"/>
      <c r="ICJ897"/>
      <c r="ICK897"/>
      <c r="ICL897"/>
      <c r="ICM897"/>
      <c r="ICN897"/>
      <c r="ICO897"/>
      <c r="ICP897"/>
      <c r="ICQ897"/>
      <c r="ICR897"/>
      <c r="ICS897"/>
      <c r="ICT897"/>
      <c r="ICU897"/>
      <c r="ICV897"/>
      <c r="ICW897"/>
      <c r="ICX897"/>
      <c r="ICY897"/>
      <c r="ICZ897"/>
      <c r="IDA897"/>
      <c r="IDB897"/>
      <c r="IDC897"/>
      <c r="IDD897"/>
      <c r="IDE897"/>
      <c r="IDF897"/>
      <c r="IDG897"/>
      <c r="IDH897"/>
      <c r="IDI897"/>
      <c r="IDJ897"/>
      <c r="IDK897"/>
      <c r="IDL897"/>
      <c r="IDM897"/>
      <c r="IDN897"/>
      <c r="IDO897"/>
      <c r="IDP897"/>
      <c r="IDQ897"/>
      <c r="IDR897"/>
      <c r="IDS897"/>
      <c r="IDT897"/>
      <c r="IDU897"/>
      <c r="IDV897"/>
      <c r="IDW897"/>
      <c r="IDX897"/>
      <c r="IDY897"/>
      <c r="IDZ897"/>
      <c r="IEA897"/>
      <c r="IEB897"/>
      <c r="IEC897"/>
      <c r="IED897"/>
      <c r="IEE897"/>
      <c r="IEF897"/>
      <c r="IEG897"/>
      <c r="IEH897"/>
      <c r="IEI897"/>
      <c r="IEJ897"/>
      <c r="IEK897"/>
      <c r="IEL897"/>
      <c r="IEM897"/>
      <c r="IEN897"/>
      <c r="IEO897"/>
      <c r="IEP897"/>
      <c r="IEQ897"/>
      <c r="IER897"/>
      <c r="IES897"/>
      <c r="IET897"/>
      <c r="IEU897"/>
      <c r="IEV897"/>
      <c r="IEW897"/>
      <c r="IEX897"/>
      <c r="IEY897"/>
      <c r="IEZ897"/>
      <c r="IFA897"/>
      <c r="IFB897"/>
      <c r="IFC897"/>
      <c r="IFD897"/>
      <c r="IFE897"/>
      <c r="IFF897"/>
      <c r="IFG897"/>
      <c r="IFH897"/>
      <c r="IFI897"/>
      <c r="IFJ897"/>
      <c r="IFK897"/>
      <c r="IFL897"/>
      <c r="IFM897"/>
      <c r="IFN897"/>
      <c r="IFO897"/>
      <c r="IFP897"/>
      <c r="IFQ897"/>
      <c r="IFR897"/>
      <c r="IFS897"/>
      <c r="IFT897"/>
      <c r="IFU897"/>
      <c r="IFV897"/>
      <c r="IFW897"/>
      <c r="IFX897"/>
      <c r="IFY897"/>
      <c r="IFZ897"/>
      <c r="IGA897"/>
      <c r="IGB897"/>
      <c r="IGC897"/>
      <c r="IGD897"/>
      <c r="IGE897"/>
      <c r="IGF897"/>
      <c r="IGG897"/>
      <c r="IGH897"/>
      <c r="IGI897"/>
      <c r="IGJ897"/>
      <c r="IGK897"/>
      <c r="IGL897"/>
      <c r="IGM897"/>
      <c r="IGN897"/>
      <c r="IGO897"/>
      <c r="IGP897"/>
      <c r="IGQ897"/>
      <c r="IGR897"/>
      <c r="IGS897"/>
      <c r="IGT897"/>
      <c r="IGU897"/>
      <c r="IGV897"/>
      <c r="IGW897"/>
      <c r="IGX897"/>
      <c r="IGY897"/>
      <c r="IGZ897"/>
      <c r="IHA897"/>
      <c r="IHB897"/>
      <c r="IHC897"/>
      <c r="IHD897"/>
      <c r="IHE897"/>
      <c r="IHF897"/>
      <c r="IHG897"/>
      <c r="IHH897"/>
      <c r="IHI897"/>
      <c r="IHJ897"/>
      <c r="IHK897"/>
      <c r="IHL897"/>
      <c r="IHM897"/>
      <c r="IHN897"/>
      <c r="IHO897"/>
      <c r="IHP897"/>
      <c r="IHQ897"/>
      <c r="IHR897"/>
      <c r="IHS897"/>
      <c r="IHT897"/>
      <c r="IHU897"/>
      <c r="IHV897"/>
      <c r="IHW897"/>
      <c r="IHX897"/>
      <c r="IHY897"/>
      <c r="IHZ897"/>
      <c r="IIA897"/>
      <c r="IIB897"/>
      <c r="IIC897"/>
      <c r="IID897"/>
      <c r="IIE897"/>
      <c r="IIF897"/>
      <c r="IIG897"/>
      <c r="IIH897"/>
      <c r="III897"/>
      <c r="IIJ897"/>
      <c r="IIK897"/>
      <c r="IIL897"/>
      <c r="IIM897"/>
      <c r="IIN897"/>
      <c r="IIO897"/>
      <c r="IIP897"/>
      <c r="IIQ897"/>
      <c r="IIR897"/>
      <c r="IIS897"/>
      <c r="IIT897"/>
      <c r="IIU897"/>
      <c r="IIV897"/>
      <c r="IIW897"/>
      <c r="IIX897"/>
      <c r="IIY897"/>
      <c r="IIZ897"/>
      <c r="IJA897"/>
      <c r="IJB897"/>
      <c r="IJC897"/>
      <c r="IJD897"/>
      <c r="IJE897"/>
      <c r="IJF897"/>
      <c r="IJG897"/>
      <c r="IJH897"/>
      <c r="IJI897"/>
      <c r="IJJ897"/>
      <c r="IJK897"/>
      <c r="IJL897"/>
      <c r="IJM897"/>
      <c r="IJN897"/>
      <c r="IJO897"/>
      <c r="IJP897"/>
      <c r="IJQ897"/>
      <c r="IJR897"/>
      <c r="IJS897"/>
      <c r="IJT897"/>
      <c r="IJU897"/>
      <c r="IJV897"/>
      <c r="IJW897"/>
      <c r="IJX897"/>
      <c r="IJY897"/>
      <c r="IJZ897"/>
      <c r="IKA897"/>
      <c r="IKB897"/>
      <c r="IKC897"/>
      <c r="IKD897"/>
      <c r="IKE897"/>
      <c r="IKF897"/>
      <c r="IKG897"/>
      <c r="IKH897"/>
      <c r="IKI897"/>
      <c r="IKJ897"/>
      <c r="IKK897"/>
      <c r="IKL897"/>
      <c r="IKM897"/>
      <c r="IKN897"/>
      <c r="IKO897"/>
      <c r="IKP897"/>
      <c r="IKQ897"/>
      <c r="IKR897"/>
      <c r="IKS897"/>
      <c r="IKT897"/>
      <c r="IKU897"/>
      <c r="IKV897"/>
      <c r="IKW897"/>
      <c r="IKX897"/>
      <c r="IKY897"/>
      <c r="IKZ897"/>
      <c r="ILA897"/>
      <c r="ILB897"/>
      <c r="ILC897"/>
      <c r="ILD897"/>
      <c r="ILE897"/>
      <c r="ILF897"/>
      <c r="ILG897"/>
      <c r="ILH897"/>
      <c r="ILI897"/>
      <c r="ILJ897"/>
      <c r="ILK897"/>
      <c r="ILL897"/>
      <c r="ILM897"/>
      <c r="ILN897"/>
      <c r="ILO897"/>
      <c r="ILP897"/>
      <c r="ILQ897"/>
      <c r="ILR897"/>
      <c r="ILS897"/>
      <c r="ILT897"/>
      <c r="ILU897"/>
      <c r="ILV897"/>
      <c r="ILW897"/>
      <c r="ILX897"/>
      <c r="ILY897"/>
      <c r="ILZ897"/>
      <c r="IMA897"/>
      <c r="IMB897"/>
      <c r="IMC897"/>
      <c r="IMD897"/>
      <c r="IME897"/>
      <c r="IMF897"/>
      <c r="IMG897"/>
      <c r="IMH897"/>
      <c r="IMI897"/>
      <c r="IMJ897"/>
      <c r="IMK897"/>
      <c r="IML897"/>
      <c r="IMM897"/>
      <c r="IMN897"/>
      <c r="IMO897"/>
      <c r="IMP897"/>
      <c r="IMQ897"/>
      <c r="IMR897"/>
      <c r="IMS897"/>
      <c r="IMT897"/>
      <c r="IMU897"/>
      <c r="IMV897"/>
      <c r="IMW897"/>
      <c r="IMX897"/>
      <c r="IMY897"/>
      <c r="IMZ897"/>
      <c r="INA897"/>
      <c r="INB897"/>
      <c r="INC897"/>
      <c r="IND897"/>
      <c r="INE897"/>
      <c r="INF897"/>
      <c r="ING897"/>
      <c r="INH897"/>
      <c r="INI897"/>
      <c r="INJ897"/>
      <c r="INK897"/>
      <c r="INL897"/>
      <c r="INM897"/>
      <c r="INN897"/>
      <c r="INO897"/>
      <c r="INP897"/>
      <c r="INQ897"/>
      <c r="INR897"/>
      <c r="INS897"/>
      <c r="INT897"/>
      <c r="INU897"/>
      <c r="INV897"/>
      <c r="INW897"/>
      <c r="INX897"/>
      <c r="INY897"/>
      <c r="INZ897"/>
      <c r="IOA897"/>
      <c r="IOB897"/>
      <c r="IOC897"/>
      <c r="IOD897"/>
      <c r="IOE897"/>
      <c r="IOF897"/>
      <c r="IOG897"/>
      <c r="IOH897"/>
      <c r="IOI897"/>
      <c r="IOJ897"/>
      <c r="IOK897"/>
      <c r="IOL897"/>
      <c r="IOM897"/>
      <c r="ION897"/>
      <c r="IOO897"/>
      <c r="IOP897"/>
      <c r="IOQ897"/>
      <c r="IOR897"/>
      <c r="IOS897"/>
      <c r="IOT897"/>
      <c r="IOU897"/>
      <c r="IOV897"/>
      <c r="IOW897"/>
      <c r="IOX897"/>
      <c r="IOY897"/>
      <c r="IOZ897"/>
      <c r="IPA897"/>
      <c r="IPB897"/>
      <c r="IPC897"/>
      <c r="IPD897"/>
      <c r="IPE897"/>
      <c r="IPF897"/>
      <c r="IPG897"/>
      <c r="IPH897"/>
      <c r="IPI897"/>
      <c r="IPJ897"/>
      <c r="IPK897"/>
      <c r="IPL897"/>
      <c r="IPM897"/>
      <c r="IPN897"/>
      <c r="IPO897"/>
      <c r="IPP897"/>
      <c r="IPQ897"/>
      <c r="IPR897"/>
      <c r="IPS897"/>
      <c r="IPT897"/>
      <c r="IPU897"/>
      <c r="IPV897"/>
      <c r="IPW897"/>
      <c r="IPX897"/>
      <c r="IPY897"/>
      <c r="IPZ897"/>
      <c r="IQA897"/>
      <c r="IQB897"/>
      <c r="IQC897"/>
      <c r="IQD897"/>
      <c r="IQE897"/>
      <c r="IQF897"/>
      <c r="IQG897"/>
      <c r="IQH897"/>
      <c r="IQI897"/>
      <c r="IQJ897"/>
      <c r="IQK897"/>
      <c r="IQL897"/>
      <c r="IQM897"/>
      <c r="IQN897"/>
      <c r="IQO897"/>
      <c r="IQP897"/>
      <c r="IQQ897"/>
      <c r="IQR897"/>
      <c r="IQS897"/>
      <c r="IQT897"/>
      <c r="IQU897"/>
      <c r="IQV897"/>
      <c r="IQW897"/>
      <c r="IQX897"/>
      <c r="IQY897"/>
      <c r="IQZ897"/>
      <c r="IRA897"/>
      <c r="IRB897"/>
      <c r="IRC897"/>
      <c r="IRD897"/>
      <c r="IRE897"/>
      <c r="IRF897"/>
      <c r="IRG897"/>
      <c r="IRH897"/>
      <c r="IRI897"/>
      <c r="IRJ897"/>
      <c r="IRK897"/>
      <c r="IRL897"/>
      <c r="IRM897"/>
      <c r="IRN897"/>
      <c r="IRO897"/>
      <c r="IRP897"/>
      <c r="IRQ897"/>
      <c r="IRR897"/>
      <c r="IRS897"/>
      <c r="IRT897"/>
      <c r="IRU897"/>
      <c r="IRV897"/>
      <c r="IRW897"/>
      <c r="IRX897"/>
      <c r="IRY897"/>
      <c r="IRZ897"/>
      <c r="ISA897"/>
      <c r="ISB897"/>
      <c r="ISC897"/>
      <c r="ISD897"/>
      <c r="ISE897"/>
      <c r="ISF897"/>
      <c r="ISG897"/>
      <c r="ISH897"/>
      <c r="ISI897"/>
      <c r="ISJ897"/>
      <c r="ISK897"/>
      <c r="ISL897"/>
      <c r="ISM897"/>
      <c r="ISN897"/>
      <c r="ISO897"/>
      <c r="ISP897"/>
      <c r="ISQ897"/>
      <c r="ISR897"/>
      <c r="ISS897"/>
      <c r="IST897"/>
      <c r="ISU897"/>
      <c r="ISV897"/>
      <c r="ISW897"/>
      <c r="ISX897"/>
      <c r="ISY897"/>
      <c r="ISZ897"/>
      <c r="ITA897"/>
      <c r="ITB897"/>
      <c r="ITC897"/>
      <c r="ITD897"/>
      <c r="ITE897"/>
      <c r="ITF897"/>
      <c r="ITG897"/>
      <c r="ITH897"/>
      <c r="ITI897"/>
      <c r="ITJ897"/>
      <c r="ITK897"/>
      <c r="ITL897"/>
      <c r="ITM897"/>
      <c r="ITN897"/>
      <c r="ITO897"/>
      <c r="ITP897"/>
      <c r="ITQ897"/>
      <c r="ITR897"/>
      <c r="ITS897"/>
      <c r="ITT897"/>
      <c r="ITU897"/>
      <c r="ITV897"/>
      <c r="ITW897"/>
      <c r="ITX897"/>
      <c r="ITY897"/>
      <c r="ITZ897"/>
      <c r="IUA897"/>
      <c r="IUB897"/>
      <c r="IUC897"/>
      <c r="IUD897"/>
      <c r="IUE897"/>
      <c r="IUF897"/>
      <c r="IUG897"/>
      <c r="IUH897"/>
      <c r="IUI897"/>
      <c r="IUJ897"/>
      <c r="IUK897"/>
      <c r="IUL897"/>
      <c r="IUM897"/>
      <c r="IUN897"/>
      <c r="IUO897"/>
      <c r="IUP897"/>
      <c r="IUQ897"/>
      <c r="IUR897"/>
      <c r="IUS897"/>
      <c r="IUT897"/>
      <c r="IUU897"/>
      <c r="IUV897"/>
      <c r="IUW897"/>
      <c r="IUX897"/>
      <c r="IUY897"/>
      <c r="IUZ897"/>
      <c r="IVA897"/>
      <c r="IVB897"/>
      <c r="IVC897"/>
      <c r="IVD897"/>
      <c r="IVE897"/>
      <c r="IVF897"/>
      <c r="IVG897"/>
      <c r="IVH897"/>
      <c r="IVI897"/>
      <c r="IVJ897"/>
      <c r="IVK897"/>
      <c r="IVL897"/>
      <c r="IVM897"/>
      <c r="IVN897"/>
      <c r="IVO897"/>
      <c r="IVP897"/>
      <c r="IVQ897"/>
      <c r="IVR897"/>
      <c r="IVS897"/>
      <c r="IVT897"/>
      <c r="IVU897"/>
      <c r="IVV897"/>
      <c r="IVW897"/>
      <c r="IVX897"/>
      <c r="IVY897"/>
      <c r="IVZ897"/>
      <c r="IWA897"/>
      <c r="IWB897"/>
      <c r="IWC897"/>
      <c r="IWD897"/>
      <c r="IWE897"/>
      <c r="IWF897"/>
      <c r="IWG897"/>
      <c r="IWH897"/>
      <c r="IWI897"/>
      <c r="IWJ897"/>
      <c r="IWK897"/>
      <c r="IWL897"/>
      <c r="IWM897"/>
      <c r="IWN897"/>
      <c r="IWO897"/>
      <c r="IWP897"/>
      <c r="IWQ897"/>
      <c r="IWR897"/>
      <c r="IWS897"/>
      <c r="IWT897"/>
      <c r="IWU897"/>
      <c r="IWV897"/>
      <c r="IWW897"/>
      <c r="IWX897"/>
      <c r="IWY897"/>
      <c r="IWZ897"/>
      <c r="IXA897"/>
      <c r="IXB897"/>
      <c r="IXC897"/>
      <c r="IXD897"/>
      <c r="IXE897"/>
      <c r="IXF897"/>
      <c r="IXG897"/>
      <c r="IXH897"/>
      <c r="IXI897"/>
      <c r="IXJ897"/>
      <c r="IXK897"/>
      <c r="IXL897"/>
      <c r="IXM897"/>
      <c r="IXN897"/>
      <c r="IXO897"/>
      <c r="IXP897"/>
      <c r="IXQ897"/>
      <c r="IXR897"/>
      <c r="IXS897"/>
      <c r="IXT897"/>
      <c r="IXU897"/>
      <c r="IXV897"/>
      <c r="IXW897"/>
      <c r="IXX897"/>
      <c r="IXY897"/>
      <c r="IXZ897"/>
      <c r="IYA897"/>
      <c r="IYB897"/>
      <c r="IYC897"/>
      <c r="IYD897"/>
      <c r="IYE897"/>
      <c r="IYF897"/>
      <c r="IYG897"/>
      <c r="IYH897"/>
      <c r="IYI897"/>
      <c r="IYJ897"/>
      <c r="IYK897"/>
      <c r="IYL897"/>
      <c r="IYM897"/>
      <c r="IYN897"/>
      <c r="IYO897"/>
      <c r="IYP897"/>
      <c r="IYQ897"/>
      <c r="IYR897"/>
      <c r="IYS897"/>
      <c r="IYT897"/>
      <c r="IYU897"/>
      <c r="IYV897"/>
      <c r="IYW897"/>
      <c r="IYX897"/>
      <c r="IYY897"/>
      <c r="IYZ897"/>
      <c r="IZA897"/>
      <c r="IZB897"/>
      <c r="IZC897"/>
      <c r="IZD897"/>
      <c r="IZE897"/>
      <c r="IZF897"/>
      <c r="IZG897"/>
      <c r="IZH897"/>
      <c r="IZI897"/>
      <c r="IZJ897"/>
      <c r="IZK897"/>
      <c r="IZL897"/>
      <c r="IZM897"/>
      <c r="IZN897"/>
      <c r="IZO897"/>
      <c r="IZP897"/>
      <c r="IZQ897"/>
      <c r="IZR897"/>
      <c r="IZS897"/>
      <c r="IZT897"/>
      <c r="IZU897"/>
      <c r="IZV897"/>
      <c r="IZW897"/>
      <c r="IZX897"/>
      <c r="IZY897"/>
      <c r="IZZ897"/>
      <c r="JAA897"/>
      <c r="JAB897"/>
      <c r="JAC897"/>
      <c r="JAD897"/>
      <c r="JAE897"/>
      <c r="JAF897"/>
      <c r="JAG897"/>
      <c r="JAH897"/>
      <c r="JAI897"/>
      <c r="JAJ897"/>
      <c r="JAK897"/>
      <c r="JAL897"/>
      <c r="JAM897"/>
      <c r="JAN897"/>
      <c r="JAO897"/>
      <c r="JAP897"/>
      <c r="JAQ897"/>
      <c r="JAR897"/>
      <c r="JAS897"/>
      <c r="JAT897"/>
      <c r="JAU897"/>
      <c r="JAV897"/>
      <c r="JAW897"/>
      <c r="JAX897"/>
      <c r="JAY897"/>
      <c r="JAZ897"/>
      <c r="JBA897"/>
      <c r="JBB897"/>
      <c r="JBC897"/>
      <c r="JBD897"/>
      <c r="JBE897"/>
      <c r="JBF897"/>
      <c r="JBG897"/>
      <c r="JBH897"/>
      <c r="JBI897"/>
      <c r="JBJ897"/>
      <c r="JBK897"/>
      <c r="JBL897"/>
      <c r="JBM897"/>
      <c r="JBN897"/>
      <c r="JBO897"/>
      <c r="JBP897"/>
      <c r="JBQ897"/>
      <c r="JBR897"/>
      <c r="JBS897"/>
      <c r="JBT897"/>
      <c r="JBU897"/>
      <c r="JBV897"/>
      <c r="JBW897"/>
      <c r="JBX897"/>
      <c r="JBY897"/>
      <c r="JBZ897"/>
      <c r="JCA897"/>
      <c r="JCB897"/>
      <c r="JCC897"/>
      <c r="JCD897"/>
      <c r="JCE897"/>
      <c r="JCF897"/>
      <c r="JCG897"/>
      <c r="JCH897"/>
      <c r="JCI897"/>
      <c r="JCJ897"/>
      <c r="JCK897"/>
      <c r="JCL897"/>
      <c r="JCM897"/>
      <c r="JCN897"/>
      <c r="JCO897"/>
      <c r="JCP897"/>
      <c r="JCQ897"/>
      <c r="JCR897"/>
      <c r="JCS897"/>
      <c r="JCT897"/>
      <c r="JCU897"/>
      <c r="JCV897"/>
      <c r="JCW897"/>
      <c r="JCX897"/>
      <c r="JCY897"/>
      <c r="JCZ897"/>
      <c r="JDA897"/>
      <c r="JDB897"/>
      <c r="JDC897"/>
      <c r="JDD897"/>
      <c r="JDE897"/>
      <c r="JDF897"/>
      <c r="JDG897"/>
      <c r="JDH897"/>
      <c r="JDI897"/>
      <c r="JDJ897"/>
      <c r="JDK897"/>
      <c r="JDL897"/>
      <c r="JDM897"/>
      <c r="JDN897"/>
      <c r="JDO897"/>
      <c r="JDP897"/>
      <c r="JDQ897"/>
      <c r="JDR897"/>
      <c r="JDS897"/>
      <c r="JDT897"/>
      <c r="JDU897"/>
      <c r="JDV897"/>
      <c r="JDW897"/>
      <c r="JDX897"/>
      <c r="JDY897"/>
      <c r="JDZ897"/>
      <c r="JEA897"/>
      <c r="JEB897"/>
      <c r="JEC897"/>
      <c r="JED897"/>
      <c r="JEE897"/>
      <c r="JEF897"/>
      <c r="JEG897"/>
      <c r="JEH897"/>
      <c r="JEI897"/>
      <c r="JEJ897"/>
      <c r="JEK897"/>
      <c r="JEL897"/>
      <c r="JEM897"/>
      <c r="JEN897"/>
      <c r="JEO897"/>
      <c r="JEP897"/>
      <c r="JEQ897"/>
      <c r="JER897"/>
      <c r="JES897"/>
      <c r="JET897"/>
      <c r="JEU897"/>
      <c r="JEV897"/>
      <c r="JEW897"/>
      <c r="JEX897"/>
      <c r="JEY897"/>
      <c r="JEZ897"/>
      <c r="JFA897"/>
      <c r="JFB897"/>
      <c r="JFC897"/>
      <c r="JFD897"/>
      <c r="JFE897"/>
      <c r="JFF897"/>
      <c r="JFG897"/>
      <c r="JFH897"/>
      <c r="JFI897"/>
      <c r="JFJ897"/>
      <c r="JFK897"/>
      <c r="JFL897"/>
      <c r="JFM897"/>
      <c r="JFN897"/>
      <c r="JFO897"/>
      <c r="JFP897"/>
      <c r="JFQ897"/>
      <c r="JFR897"/>
      <c r="JFS897"/>
      <c r="JFT897"/>
      <c r="JFU897"/>
      <c r="JFV897"/>
      <c r="JFW897"/>
      <c r="JFX897"/>
      <c r="JFY897"/>
      <c r="JFZ897"/>
      <c r="JGA897"/>
      <c r="JGB897"/>
      <c r="JGC897"/>
      <c r="JGD897"/>
      <c r="JGE897"/>
      <c r="JGF897"/>
      <c r="JGG897"/>
      <c r="JGH897"/>
      <c r="JGI897"/>
      <c r="JGJ897"/>
      <c r="JGK897"/>
      <c r="JGL897"/>
      <c r="JGM897"/>
      <c r="JGN897"/>
      <c r="JGO897"/>
      <c r="JGP897"/>
      <c r="JGQ897"/>
      <c r="JGR897"/>
      <c r="JGS897"/>
      <c r="JGT897"/>
      <c r="JGU897"/>
      <c r="JGV897"/>
      <c r="JGW897"/>
      <c r="JGX897"/>
      <c r="JGY897"/>
      <c r="JGZ897"/>
      <c r="JHA897"/>
      <c r="JHB897"/>
      <c r="JHC897"/>
      <c r="JHD897"/>
      <c r="JHE897"/>
      <c r="JHF897"/>
      <c r="JHG897"/>
      <c r="JHH897"/>
      <c r="JHI897"/>
      <c r="JHJ897"/>
      <c r="JHK897"/>
      <c r="JHL897"/>
      <c r="JHM897"/>
      <c r="JHN897"/>
      <c r="JHO897"/>
      <c r="JHP897"/>
      <c r="JHQ897"/>
      <c r="JHR897"/>
      <c r="JHS897"/>
      <c r="JHT897"/>
      <c r="JHU897"/>
      <c r="JHV897"/>
      <c r="JHW897"/>
      <c r="JHX897"/>
      <c r="JHY897"/>
      <c r="JHZ897"/>
      <c r="JIA897"/>
      <c r="JIB897"/>
      <c r="JIC897"/>
      <c r="JID897"/>
      <c r="JIE897"/>
      <c r="JIF897"/>
      <c r="JIG897"/>
      <c r="JIH897"/>
      <c r="JII897"/>
      <c r="JIJ897"/>
      <c r="JIK897"/>
      <c r="JIL897"/>
      <c r="JIM897"/>
      <c r="JIN897"/>
      <c r="JIO897"/>
      <c r="JIP897"/>
      <c r="JIQ897"/>
      <c r="JIR897"/>
      <c r="JIS897"/>
      <c r="JIT897"/>
      <c r="JIU897"/>
      <c r="JIV897"/>
      <c r="JIW897"/>
      <c r="JIX897"/>
      <c r="JIY897"/>
      <c r="JIZ897"/>
      <c r="JJA897"/>
      <c r="JJB897"/>
      <c r="JJC897"/>
      <c r="JJD897"/>
      <c r="JJE897"/>
      <c r="JJF897"/>
      <c r="JJG897"/>
      <c r="JJH897"/>
      <c r="JJI897"/>
      <c r="JJJ897"/>
      <c r="JJK897"/>
      <c r="JJL897"/>
      <c r="JJM897"/>
      <c r="JJN897"/>
      <c r="JJO897"/>
      <c r="JJP897"/>
      <c r="JJQ897"/>
      <c r="JJR897"/>
      <c r="JJS897"/>
      <c r="JJT897"/>
      <c r="JJU897"/>
      <c r="JJV897"/>
      <c r="JJW897"/>
      <c r="JJX897"/>
      <c r="JJY897"/>
      <c r="JJZ897"/>
      <c r="JKA897"/>
      <c r="JKB897"/>
      <c r="JKC897"/>
      <c r="JKD897"/>
      <c r="JKE897"/>
      <c r="JKF897"/>
      <c r="JKG897"/>
      <c r="JKH897"/>
      <c r="JKI897"/>
      <c r="JKJ897"/>
      <c r="JKK897"/>
      <c r="JKL897"/>
      <c r="JKM897"/>
      <c r="JKN897"/>
      <c r="JKO897"/>
      <c r="JKP897"/>
      <c r="JKQ897"/>
      <c r="JKR897"/>
      <c r="JKS897"/>
      <c r="JKT897"/>
      <c r="JKU897"/>
      <c r="JKV897"/>
      <c r="JKW897"/>
      <c r="JKX897"/>
      <c r="JKY897"/>
      <c r="JKZ897"/>
      <c r="JLA897"/>
      <c r="JLB897"/>
      <c r="JLC897"/>
      <c r="JLD897"/>
      <c r="JLE897"/>
      <c r="JLF897"/>
      <c r="JLG897"/>
      <c r="JLH897"/>
      <c r="JLI897"/>
      <c r="JLJ897"/>
      <c r="JLK897"/>
      <c r="JLL897"/>
      <c r="JLM897"/>
      <c r="JLN897"/>
      <c r="JLO897"/>
      <c r="JLP897"/>
      <c r="JLQ897"/>
      <c r="JLR897"/>
      <c r="JLS897"/>
      <c r="JLT897"/>
      <c r="JLU897"/>
      <c r="JLV897"/>
      <c r="JLW897"/>
      <c r="JLX897"/>
      <c r="JLY897"/>
      <c r="JLZ897"/>
      <c r="JMA897"/>
      <c r="JMB897"/>
      <c r="JMC897"/>
      <c r="JMD897"/>
      <c r="JME897"/>
      <c r="JMF897"/>
      <c r="JMG897"/>
      <c r="JMH897"/>
      <c r="JMI897"/>
      <c r="JMJ897"/>
      <c r="JMK897"/>
      <c r="JML897"/>
      <c r="JMM897"/>
      <c r="JMN897"/>
      <c r="JMO897"/>
      <c r="JMP897"/>
      <c r="JMQ897"/>
      <c r="JMR897"/>
      <c r="JMS897"/>
      <c r="JMT897"/>
      <c r="JMU897"/>
      <c r="JMV897"/>
      <c r="JMW897"/>
      <c r="JMX897"/>
      <c r="JMY897"/>
      <c r="JMZ897"/>
      <c r="JNA897"/>
      <c r="JNB897"/>
      <c r="JNC897"/>
      <c r="JND897"/>
      <c r="JNE897"/>
      <c r="JNF897"/>
      <c r="JNG897"/>
      <c r="JNH897"/>
      <c r="JNI897"/>
      <c r="JNJ897"/>
      <c r="JNK897"/>
      <c r="JNL897"/>
      <c r="JNM897"/>
      <c r="JNN897"/>
      <c r="JNO897"/>
      <c r="JNP897"/>
      <c r="JNQ897"/>
      <c r="JNR897"/>
      <c r="JNS897"/>
      <c r="JNT897"/>
      <c r="JNU897"/>
      <c r="JNV897"/>
      <c r="JNW897"/>
      <c r="JNX897"/>
      <c r="JNY897"/>
      <c r="JNZ897"/>
      <c r="JOA897"/>
      <c r="JOB897"/>
      <c r="JOC897"/>
      <c r="JOD897"/>
      <c r="JOE897"/>
      <c r="JOF897"/>
      <c r="JOG897"/>
      <c r="JOH897"/>
      <c r="JOI897"/>
      <c r="JOJ897"/>
      <c r="JOK897"/>
      <c r="JOL897"/>
      <c r="JOM897"/>
      <c r="JON897"/>
      <c r="JOO897"/>
      <c r="JOP897"/>
      <c r="JOQ897"/>
      <c r="JOR897"/>
      <c r="JOS897"/>
      <c r="JOT897"/>
      <c r="JOU897"/>
      <c r="JOV897"/>
      <c r="JOW897"/>
      <c r="JOX897"/>
      <c r="JOY897"/>
      <c r="JOZ897"/>
      <c r="JPA897"/>
      <c r="JPB897"/>
      <c r="JPC897"/>
      <c r="JPD897"/>
      <c r="JPE897"/>
      <c r="JPF897"/>
      <c r="JPG897"/>
      <c r="JPH897"/>
      <c r="JPI897"/>
      <c r="JPJ897"/>
      <c r="JPK897"/>
      <c r="JPL897"/>
      <c r="JPM897"/>
      <c r="JPN897"/>
      <c r="JPO897"/>
      <c r="JPP897"/>
      <c r="JPQ897"/>
      <c r="JPR897"/>
      <c r="JPS897"/>
      <c r="JPT897"/>
      <c r="JPU897"/>
      <c r="JPV897"/>
      <c r="JPW897"/>
      <c r="JPX897"/>
      <c r="JPY897"/>
      <c r="JPZ897"/>
      <c r="JQA897"/>
      <c r="JQB897"/>
      <c r="JQC897"/>
      <c r="JQD897"/>
      <c r="JQE897"/>
      <c r="JQF897"/>
      <c r="JQG897"/>
      <c r="JQH897"/>
      <c r="JQI897"/>
      <c r="JQJ897"/>
      <c r="JQK897"/>
      <c r="JQL897"/>
      <c r="JQM897"/>
      <c r="JQN897"/>
      <c r="JQO897"/>
      <c r="JQP897"/>
      <c r="JQQ897"/>
      <c r="JQR897"/>
      <c r="JQS897"/>
      <c r="JQT897"/>
      <c r="JQU897"/>
      <c r="JQV897"/>
      <c r="JQW897"/>
      <c r="JQX897"/>
      <c r="JQY897"/>
      <c r="JQZ897"/>
      <c r="JRA897"/>
      <c r="JRB897"/>
      <c r="JRC897"/>
      <c r="JRD897"/>
      <c r="JRE897"/>
      <c r="JRF897"/>
      <c r="JRG897"/>
      <c r="JRH897"/>
      <c r="JRI897"/>
      <c r="JRJ897"/>
      <c r="JRK897"/>
      <c r="JRL897"/>
      <c r="JRM897"/>
      <c r="JRN897"/>
      <c r="JRO897"/>
      <c r="JRP897"/>
      <c r="JRQ897"/>
      <c r="JRR897"/>
      <c r="JRS897"/>
      <c r="JRT897"/>
      <c r="JRU897"/>
      <c r="JRV897"/>
      <c r="JRW897"/>
      <c r="JRX897"/>
      <c r="JRY897"/>
      <c r="JRZ897"/>
      <c r="JSA897"/>
      <c r="JSB897"/>
      <c r="JSC897"/>
      <c r="JSD897"/>
      <c r="JSE897"/>
      <c r="JSF897"/>
      <c r="JSG897"/>
      <c r="JSH897"/>
      <c r="JSI897"/>
      <c r="JSJ897"/>
      <c r="JSK897"/>
      <c r="JSL897"/>
      <c r="JSM897"/>
      <c r="JSN897"/>
      <c r="JSO897"/>
      <c r="JSP897"/>
      <c r="JSQ897"/>
      <c r="JSR897"/>
      <c r="JSS897"/>
      <c r="JST897"/>
      <c r="JSU897"/>
      <c r="JSV897"/>
      <c r="JSW897"/>
      <c r="JSX897"/>
      <c r="JSY897"/>
      <c r="JSZ897"/>
      <c r="JTA897"/>
      <c r="JTB897"/>
      <c r="JTC897"/>
      <c r="JTD897"/>
      <c r="JTE897"/>
      <c r="JTF897"/>
      <c r="JTG897"/>
      <c r="JTH897"/>
      <c r="JTI897"/>
      <c r="JTJ897"/>
      <c r="JTK897"/>
      <c r="JTL897"/>
      <c r="JTM897"/>
      <c r="JTN897"/>
      <c r="JTO897"/>
      <c r="JTP897"/>
      <c r="JTQ897"/>
      <c r="JTR897"/>
      <c r="JTS897"/>
      <c r="JTT897"/>
      <c r="JTU897"/>
      <c r="JTV897"/>
      <c r="JTW897"/>
      <c r="JTX897"/>
      <c r="JTY897"/>
      <c r="JTZ897"/>
      <c r="JUA897"/>
      <c r="JUB897"/>
      <c r="JUC897"/>
      <c r="JUD897"/>
      <c r="JUE897"/>
      <c r="JUF897"/>
      <c r="JUG897"/>
      <c r="JUH897"/>
      <c r="JUI897"/>
      <c r="JUJ897"/>
      <c r="JUK897"/>
      <c r="JUL897"/>
      <c r="JUM897"/>
      <c r="JUN897"/>
      <c r="JUO897"/>
      <c r="JUP897"/>
      <c r="JUQ897"/>
      <c r="JUR897"/>
      <c r="JUS897"/>
      <c r="JUT897"/>
      <c r="JUU897"/>
      <c r="JUV897"/>
      <c r="JUW897"/>
      <c r="JUX897"/>
      <c r="JUY897"/>
      <c r="JUZ897"/>
      <c r="JVA897"/>
      <c r="JVB897"/>
      <c r="JVC897"/>
      <c r="JVD897"/>
      <c r="JVE897"/>
      <c r="JVF897"/>
      <c r="JVG897"/>
      <c r="JVH897"/>
      <c r="JVI897"/>
      <c r="JVJ897"/>
      <c r="JVK897"/>
      <c r="JVL897"/>
      <c r="JVM897"/>
      <c r="JVN897"/>
      <c r="JVO897"/>
      <c r="JVP897"/>
      <c r="JVQ897"/>
      <c r="JVR897"/>
      <c r="JVS897"/>
      <c r="JVT897"/>
      <c r="JVU897"/>
      <c r="JVV897"/>
      <c r="JVW897"/>
      <c r="JVX897"/>
      <c r="JVY897"/>
      <c r="JVZ897"/>
      <c r="JWA897"/>
      <c r="JWB897"/>
      <c r="JWC897"/>
      <c r="JWD897"/>
      <c r="JWE897"/>
      <c r="JWF897"/>
      <c r="JWG897"/>
      <c r="JWH897"/>
      <c r="JWI897"/>
      <c r="JWJ897"/>
      <c r="JWK897"/>
      <c r="JWL897"/>
      <c r="JWM897"/>
      <c r="JWN897"/>
      <c r="JWO897"/>
      <c r="JWP897"/>
      <c r="JWQ897"/>
      <c r="JWR897"/>
      <c r="JWS897"/>
      <c r="JWT897"/>
      <c r="JWU897"/>
      <c r="JWV897"/>
      <c r="JWW897"/>
      <c r="JWX897"/>
      <c r="JWY897"/>
      <c r="JWZ897"/>
      <c r="JXA897"/>
      <c r="JXB897"/>
      <c r="JXC897"/>
      <c r="JXD897"/>
      <c r="JXE897"/>
      <c r="JXF897"/>
      <c r="JXG897"/>
      <c r="JXH897"/>
      <c r="JXI897"/>
      <c r="JXJ897"/>
      <c r="JXK897"/>
      <c r="JXL897"/>
      <c r="JXM897"/>
      <c r="JXN897"/>
      <c r="JXO897"/>
      <c r="JXP897"/>
      <c r="JXQ897"/>
      <c r="JXR897"/>
      <c r="JXS897"/>
      <c r="JXT897"/>
      <c r="JXU897"/>
      <c r="JXV897"/>
      <c r="JXW897"/>
      <c r="JXX897"/>
      <c r="JXY897"/>
      <c r="JXZ897"/>
      <c r="JYA897"/>
      <c r="JYB897"/>
      <c r="JYC897"/>
      <c r="JYD897"/>
      <c r="JYE897"/>
      <c r="JYF897"/>
      <c r="JYG897"/>
      <c r="JYH897"/>
      <c r="JYI897"/>
      <c r="JYJ897"/>
      <c r="JYK897"/>
      <c r="JYL897"/>
      <c r="JYM897"/>
      <c r="JYN897"/>
      <c r="JYO897"/>
      <c r="JYP897"/>
      <c r="JYQ897"/>
      <c r="JYR897"/>
      <c r="JYS897"/>
      <c r="JYT897"/>
      <c r="JYU897"/>
      <c r="JYV897"/>
      <c r="JYW897"/>
      <c r="JYX897"/>
      <c r="JYY897"/>
      <c r="JYZ897"/>
      <c r="JZA897"/>
      <c r="JZB897"/>
      <c r="JZC897"/>
      <c r="JZD897"/>
      <c r="JZE897"/>
      <c r="JZF897"/>
      <c r="JZG897"/>
      <c r="JZH897"/>
      <c r="JZI897"/>
      <c r="JZJ897"/>
      <c r="JZK897"/>
      <c r="JZL897"/>
      <c r="JZM897"/>
      <c r="JZN897"/>
      <c r="JZO897"/>
      <c r="JZP897"/>
      <c r="JZQ897"/>
      <c r="JZR897"/>
      <c r="JZS897"/>
      <c r="JZT897"/>
      <c r="JZU897"/>
      <c r="JZV897"/>
      <c r="JZW897"/>
      <c r="JZX897"/>
      <c r="JZY897"/>
      <c r="JZZ897"/>
      <c r="KAA897"/>
      <c r="KAB897"/>
      <c r="KAC897"/>
      <c r="KAD897"/>
      <c r="KAE897"/>
      <c r="KAF897"/>
      <c r="KAG897"/>
      <c r="KAH897"/>
      <c r="KAI897"/>
      <c r="KAJ897"/>
      <c r="KAK897"/>
      <c r="KAL897"/>
      <c r="KAM897"/>
      <c r="KAN897"/>
      <c r="KAO897"/>
      <c r="KAP897"/>
      <c r="KAQ897"/>
      <c r="KAR897"/>
      <c r="KAS897"/>
      <c r="KAT897"/>
      <c r="KAU897"/>
      <c r="KAV897"/>
      <c r="KAW897"/>
      <c r="KAX897"/>
      <c r="KAY897"/>
      <c r="KAZ897"/>
      <c r="KBA897"/>
      <c r="KBB897"/>
      <c r="KBC897"/>
      <c r="KBD897"/>
      <c r="KBE897"/>
      <c r="KBF897"/>
      <c r="KBG897"/>
      <c r="KBH897"/>
      <c r="KBI897"/>
      <c r="KBJ897"/>
      <c r="KBK897"/>
      <c r="KBL897"/>
      <c r="KBM897"/>
      <c r="KBN897"/>
      <c r="KBO897"/>
      <c r="KBP897"/>
      <c r="KBQ897"/>
      <c r="KBR897"/>
      <c r="KBS897"/>
      <c r="KBT897"/>
      <c r="KBU897"/>
      <c r="KBV897"/>
      <c r="KBW897"/>
      <c r="KBX897"/>
      <c r="KBY897"/>
      <c r="KBZ897"/>
      <c r="KCA897"/>
      <c r="KCB897"/>
      <c r="KCC897"/>
      <c r="KCD897"/>
      <c r="KCE897"/>
      <c r="KCF897"/>
      <c r="KCG897"/>
      <c r="KCH897"/>
      <c r="KCI897"/>
      <c r="KCJ897"/>
      <c r="KCK897"/>
      <c r="KCL897"/>
      <c r="KCM897"/>
      <c r="KCN897"/>
      <c r="KCO897"/>
      <c r="KCP897"/>
      <c r="KCQ897"/>
      <c r="KCR897"/>
      <c r="KCS897"/>
      <c r="KCT897"/>
      <c r="KCU897"/>
      <c r="KCV897"/>
      <c r="KCW897"/>
      <c r="KCX897"/>
      <c r="KCY897"/>
      <c r="KCZ897"/>
      <c r="KDA897"/>
      <c r="KDB897"/>
      <c r="KDC897"/>
      <c r="KDD897"/>
      <c r="KDE897"/>
      <c r="KDF897"/>
      <c r="KDG897"/>
      <c r="KDH897"/>
      <c r="KDI897"/>
      <c r="KDJ897"/>
      <c r="KDK897"/>
      <c r="KDL897"/>
      <c r="KDM897"/>
      <c r="KDN897"/>
      <c r="KDO897"/>
      <c r="KDP897"/>
      <c r="KDQ897"/>
      <c r="KDR897"/>
      <c r="KDS897"/>
      <c r="KDT897"/>
      <c r="KDU897"/>
      <c r="KDV897"/>
      <c r="KDW897"/>
      <c r="KDX897"/>
      <c r="KDY897"/>
      <c r="KDZ897"/>
      <c r="KEA897"/>
      <c r="KEB897"/>
      <c r="KEC897"/>
      <c r="KED897"/>
      <c r="KEE897"/>
      <c r="KEF897"/>
      <c r="KEG897"/>
      <c r="KEH897"/>
      <c r="KEI897"/>
      <c r="KEJ897"/>
      <c r="KEK897"/>
      <c r="KEL897"/>
      <c r="KEM897"/>
      <c r="KEN897"/>
      <c r="KEO897"/>
      <c r="KEP897"/>
      <c r="KEQ897"/>
      <c r="KER897"/>
      <c r="KES897"/>
      <c r="KET897"/>
      <c r="KEU897"/>
      <c r="KEV897"/>
      <c r="KEW897"/>
      <c r="KEX897"/>
      <c r="KEY897"/>
      <c r="KEZ897"/>
      <c r="KFA897"/>
      <c r="KFB897"/>
      <c r="KFC897"/>
      <c r="KFD897"/>
      <c r="KFE897"/>
      <c r="KFF897"/>
      <c r="KFG897"/>
      <c r="KFH897"/>
      <c r="KFI897"/>
      <c r="KFJ897"/>
      <c r="KFK897"/>
      <c r="KFL897"/>
      <c r="KFM897"/>
      <c r="KFN897"/>
      <c r="KFO897"/>
      <c r="KFP897"/>
      <c r="KFQ897"/>
      <c r="KFR897"/>
      <c r="KFS897"/>
      <c r="KFT897"/>
      <c r="KFU897"/>
      <c r="KFV897"/>
      <c r="KFW897"/>
      <c r="KFX897"/>
      <c r="KFY897"/>
      <c r="KFZ897"/>
      <c r="KGA897"/>
      <c r="KGB897"/>
      <c r="KGC897"/>
      <c r="KGD897"/>
      <c r="KGE897"/>
      <c r="KGF897"/>
      <c r="KGG897"/>
      <c r="KGH897"/>
      <c r="KGI897"/>
      <c r="KGJ897"/>
      <c r="KGK897"/>
      <c r="KGL897"/>
      <c r="KGM897"/>
      <c r="KGN897"/>
      <c r="KGO897"/>
      <c r="KGP897"/>
      <c r="KGQ897"/>
      <c r="KGR897"/>
      <c r="KGS897"/>
      <c r="KGT897"/>
      <c r="KGU897"/>
      <c r="KGV897"/>
      <c r="KGW897"/>
      <c r="KGX897"/>
      <c r="KGY897"/>
      <c r="KGZ897"/>
      <c r="KHA897"/>
      <c r="KHB897"/>
      <c r="KHC897"/>
      <c r="KHD897"/>
      <c r="KHE897"/>
      <c r="KHF897"/>
      <c r="KHG897"/>
      <c r="KHH897"/>
      <c r="KHI897"/>
      <c r="KHJ897"/>
      <c r="KHK897"/>
      <c r="KHL897"/>
      <c r="KHM897"/>
      <c r="KHN897"/>
      <c r="KHO897"/>
      <c r="KHP897"/>
      <c r="KHQ897"/>
      <c r="KHR897"/>
      <c r="KHS897"/>
      <c r="KHT897"/>
      <c r="KHU897"/>
      <c r="KHV897"/>
      <c r="KHW897"/>
      <c r="KHX897"/>
      <c r="KHY897"/>
      <c r="KHZ897"/>
      <c r="KIA897"/>
      <c r="KIB897"/>
      <c r="KIC897"/>
      <c r="KID897"/>
      <c r="KIE897"/>
      <c r="KIF897"/>
      <c r="KIG897"/>
      <c r="KIH897"/>
      <c r="KII897"/>
      <c r="KIJ897"/>
      <c r="KIK897"/>
      <c r="KIL897"/>
      <c r="KIM897"/>
      <c r="KIN897"/>
      <c r="KIO897"/>
      <c r="KIP897"/>
      <c r="KIQ897"/>
      <c r="KIR897"/>
      <c r="KIS897"/>
      <c r="KIT897"/>
      <c r="KIU897"/>
      <c r="KIV897"/>
      <c r="KIW897"/>
      <c r="KIX897"/>
      <c r="KIY897"/>
      <c r="KIZ897"/>
      <c r="KJA897"/>
      <c r="KJB897"/>
      <c r="KJC897"/>
      <c r="KJD897"/>
      <c r="KJE897"/>
      <c r="KJF897"/>
      <c r="KJG897"/>
      <c r="KJH897"/>
      <c r="KJI897"/>
      <c r="KJJ897"/>
      <c r="KJK897"/>
      <c r="KJL897"/>
      <c r="KJM897"/>
      <c r="KJN897"/>
      <c r="KJO897"/>
      <c r="KJP897"/>
      <c r="KJQ897"/>
      <c r="KJR897"/>
      <c r="KJS897"/>
      <c r="KJT897"/>
      <c r="KJU897"/>
      <c r="KJV897"/>
      <c r="KJW897"/>
      <c r="KJX897"/>
      <c r="KJY897"/>
      <c r="KJZ897"/>
      <c r="KKA897"/>
      <c r="KKB897"/>
      <c r="KKC897"/>
      <c r="KKD897"/>
      <c r="KKE897"/>
      <c r="KKF897"/>
      <c r="KKG897"/>
      <c r="KKH897"/>
      <c r="KKI897"/>
      <c r="KKJ897"/>
      <c r="KKK897"/>
      <c r="KKL897"/>
      <c r="KKM897"/>
      <c r="KKN897"/>
      <c r="KKO897"/>
      <c r="KKP897"/>
      <c r="KKQ897"/>
      <c r="KKR897"/>
      <c r="KKS897"/>
      <c r="KKT897"/>
      <c r="KKU897"/>
      <c r="KKV897"/>
      <c r="KKW897"/>
      <c r="KKX897"/>
      <c r="KKY897"/>
      <c r="KKZ897"/>
      <c r="KLA897"/>
      <c r="KLB897"/>
      <c r="KLC897"/>
      <c r="KLD897"/>
      <c r="KLE897"/>
      <c r="KLF897"/>
      <c r="KLG897"/>
      <c r="KLH897"/>
      <c r="KLI897"/>
      <c r="KLJ897"/>
      <c r="KLK897"/>
      <c r="KLL897"/>
      <c r="KLM897"/>
      <c r="KLN897"/>
      <c r="KLO897"/>
      <c r="KLP897"/>
      <c r="KLQ897"/>
      <c r="KLR897"/>
      <c r="KLS897"/>
      <c r="KLT897"/>
      <c r="KLU897"/>
      <c r="KLV897"/>
      <c r="KLW897"/>
      <c r="KLX897"/>
      <c r="KLY897"/>
      <c r="KLZ897"/>
      <c r="KMA897"/>
      <c r="KMB897"/>
      <c r="KMC897"/>
      <c r="KMD897"/>
      <c r="KME897"/>
      <c r="KMF897"/>
      <c r="KMG897"/>
      <c r="KMH897"/>
      <c r="KMI897"/>
      <c r="KMJ897"/>
      <c r="KMK897"/>
      <c r="KML897"/>
      <c r="KMM897"/>
      <c r="KMN897"/>
      <c r="KMO897"/>
      <c r="KMP897"/>
      <c r="KMQ897"/>
      <c r="KMR897"/>
      <c r="KMS897"/>
      <c r="KMT897"/>
      <c r="KMU897"/>
      <c r="KMV897"/>
      <c r="KMW897"/>
      <c r="KMX897"/>
      <c r="KMY897"/>
      <c r="KMZ897"/>
      <c r="KNA897"/>
      <c r="KNB897"/>
      <c r="KNC897"/>
      <c r="KND897"/>
      <c r="KNE897"/>
      <c r="KNF897"/>
      <c r="KNG897"/>
      <c r="KNH897"/>
      <c r="KNI897"/>
      <c r="KNJ897"/>
      <c r="KNK897"/>
      <c r="KNL897"/>
      <c r="KNM897"/>
      <c r="KNN897"/>
      <c r="KNO897"/>
      <c r="KNP897"/>
      <c r="KNQ897"/>
      <c r="KNR897"/>
      <c r="KNS897"/>
      <c r="KNT897"/>
      <c r="KNU897"/>
      <c r="KNV897"/>
      <c r="KNW897"/>
      <c r="KNX897"/>
      <c r="KNY897"/>
      <c r="KNZ897"/>
      <c r="KOA897"/>
      <c r="KOB897"/>
      <c r="KOC897"/>
      <c r="KOD897"/>
      <c r="KOE897"/>
      <c r="KOF897"/>
      <c r="KOG897"/>
      <c r="KOH897"/>
      <c r="KOI897"/>
      <c r="KOJ897"/>
      <c r="KOK897"/>
      <c r="KOL897"/>
      <c r="KOM897"/>
      <c r="KON897"/>
      <c r="KOO897"/>
      <c r="KOP897"/>
      <c r="KOQ897"/>
      <c r="KOR897"/>
      <c r="KOS897"/>
      <c r="KOT897"/>
      <c r="KOU897"/>
      <c r="KOV897"/>
      <c r="KOW897"/>
      <c r="KOX897"/>
      <c r="KOY897"/>
      <c r="KOZ897"/>
      <c r="KPA897"/>
      <c r="KPB897"/>
      <c r="KPC897"/>
      <c r="KPD897"/>
      <c r="KPE897"/>
      <c r="KPF897"/>
      <c r="KPG897"/>
      <c r="KPH897"/>
      <c r="KPI897"/>
      <c r="KPJ897"/>
      <c r="KPK897"/>
      <c r="KPL897"/>
      <c r="KPM897"/>
      <c r="KPN897"/>
      <c r="KPO897"/>
      <c r="KPP897"/>
      <c r="KPQ897"/>
      <c r="KPR897"/>
      <c r="KPS897"/>
      <c r="KPT897"/>
      <c r="KPU897"/>
      <c r="KPV897"/>
      <c r="KPW897"/>
      <c r="KPX897"/>
      <c r="KPY897"/>
      <c r="KPZ897"/>
      <c r="KQA897"/>
      <c r="KQB897"/>
      <c r="KQC897"/>
      <c r="KQD897"/>
      <c r="KQE897"/>
      <c r="KQF897"/>
      <c r="KQG897"/>
      <c r="KQH897"/>
      <c r="KQI897"/>
      <c r="KQJ897"/>
      <c r="KQK897"/>
      <c r="KQL897"/>
      <c r="KQM897"/>
      <c r="KQN897"/>
      <c r="KQO897"/>
      <c r="KQP897"/>
      <c r="KQQ897"/>
      <c r="KQR897"/>
      <c r="KQS897"/>
      <c r="KQT897"/>
      <c r="KQU897"/>
      <c r="KQV897"/>
      <c r="KQW897"/>
      <c r="KQX897"/>
      <c r="KQY897"/>
      <c r="KQZ897"/>
      <c r="KRA897"/>
      <c r="KRB897"/>
      <c r="KRC897"/>
      <c r="KRD897"/>
      <c r="KRE897"/>
      <c r="KRF897"/>
      <c r="KRG897"/>
      <c r="KRH897"/>
      <c r="KRI897"/>
      <c r="KRJ897"/>
      <c r="KRK897"/>
      <c r="KRL897"/>
      <c r="KRM897"/>
      <c r="KRN897"/>
      <c r="KRO897"/>
      <c r="KRP897"/>
      <c r="KRQ897"/>
      <c r="KRR897"/>
      <c r="KRS897"/>
      <c r="KRT897"/>
      <c r="KRU897"/>
      <c r="KRV897"/>
      <c r="KRW897"/>
      <c r="KRX897"/>
      <c r="KRY897"/>
      <c r="KRZ897"/>
      <c r="KSA897"/>
      <c r="KSB897"/>
      <c r="KSC897"/>
      <c r="KSD897"/>
      <c r="KSE897"/>
      <c r="KSF897"/>
      <c r="KSG897"/>
      <c r="KSH897"/>
      <c r="KSI897"/>
      <c r="KSJ897"/>
      <c r="KSK897"/>
      <c r="KSL897"/>
      <c r="KSM897"/>
      <c r="KSN897"/>
      <c r="KSO897"/>
      <c r="KSP897"/>
      <c r="KSQ897"/>
      <c r="KSR897"/>
      <c r="KSS897"/>
      <c r="KST897"/>
      <c r="KSU897"/>
      <c r="KSV897"/>
      <c r="KSW897"/>
      <c r="KSX897"/>
      <c r="KSY897"/>
      <c r="KSZ897"/>
      <c r="KTA897"/>
      <c r="KTB897"/>
      <c r="KTC897"/>
      <c r="KTD897"/>
      <c r="KTE897"/>
      <c r="KTF897"/>
      <c r="KTG897"/>
      <c r="KTH897"/>
      <c r="KTI897"/>
      <c r="KTJ897"/>
      <c r="KTK897"/>
      <c r="KTL897"/>
      <c r="KTM897"/>
      <c r="KTN897"/>
      <c r="KTO897"/>
      <c r="KTP897"/>
      <c r="KTQ897"/>
      <c r="KTR897"/>
      <c r="KTS897"/>
      <c r="KTT897"/>
      <c r="KTU897"/>
      <c r="KTV897"/>
      <c r="KTW897"/>
      <c r="KTX897"/>
      <c r="KTY897"/>
      <c r="KTZ897"/>
      <c r="KUA897"/>
      <c r="KUB897"/>
      <c r="KUC897"/>
      <c r="KUD897"/>
      <c r="KUE897"/>
      <c r="KUF897"/>
      <c r="KUG897"/>
      <c r="KUH897"/>
      <c r="KUI897"/>
      <c r="KUJ897"/>
      <c r="KUK897"/>
      <c r="KUL897"/>
      <c r="KUM897"/>
      <c r="KUN897"/>
      <c r="KUO897"/>
      <c r="KUP897"/>
      <c r="KUQ897"/>
      <c r="KUR897"/>
      <c r="KUS897"/>
      <c r="KUT897"/>
      <c r="KUU897"/>
      <c r="KUV897"/>
      <c r="KUW897"/>
      <c r="KUX897"/>
      <c r="KUY897"/>
      <c r="KUZ897"/>
      <c r="KVA897"/>
      <c r="KVB897"/>
      <c r="KVC897"/>
      <c r="KVD897"/>
      <c r="KVE897"/>
      <c r="KVF897"/>
      <c r="KVG897"/>
      <c r="KVH897"/>
      <c r="KVI897"/>
      <c r="KVJ897"/>
      <c r="KVK897"/>
      <c r="KVL897"/>
      <c r="KVM897"/>
      <c r="KVN897"/>
      <c r="KVO897"/>
      <c r="KVP897"/>
      <c r="KVQ897"/>
      <c r="KVR897"/>
      <c r="KVS897"/>
      <c r="KVT897"/>
      <c r="KVU897"/>
      <c r="KVV897"/>
      <c r="KVW897"/>
      <c r="KVX897"/>
      <c r="KVY897"/>
      <c r="KVZ897"/>
      <c r="KWA897"/>
      <c r="KWB897"/>
      <c r="KWC897"/>
      <c r="KWD897"/>
      <c r="KWE897"/>
      <c r="KWF897"/>
      <c r="KWG897"/>
      <c r="KWH897"/>
      <c r="KWI897"/>
      <c r="KWJ897"/>
      <c r="KWK897"/>
      <c r="KWL897"/>
      <c r="KWM897"/>
      <c r="KWN897"/>
      <c r="KWO897"/>
      <c r="KWP897"/>
      <c r="KWQ897"/>
      <c r="KWR897"/>
      <c r="KWS897"/>
      <c r="KWT897"/>
      <c r="KWU897"/>
      <c r="KWV897"/>
      <c r="KWW897"/>
      <c r="KWX897"/>
      <c r="KWY897"/>
      <c r="KWZ897"/>
      <c r="KXA897"/>
      <c r="KXB897"/>
      <c r="KXC897"/>
      <c r="KXD897"/>
      <c r="KXE897"/>
      <c r="KXF897"/>
      <c r="KXG897"/>
      <c r="KXH897"/>
      <c r="KXI897"/>
      <c r="KXJ897"/>
      <c r="KXK897"/>
      <c r="KXL897"/>
      <c r="KXM897"/>
      <c r="KXN897"/>
      <c r="KXO897"/>
      <c r="KXP897"/>
      <c r="KXQ897"/>
      <c r="KXR897"/>
      <c r="KXS897"/>
      <c r="KXT897"/>
      <c r="KXU897"/>
      <c r="KXV897"/>
      <c r="KXW897"/>
      <c r="KXX897"/>
      <c r="KXY897"/>
      <c r="KXZ897"/>
      <c r="KYA897"/>
      <c r="KYB897"/>
      <c r="KYC897"/>
      <c r="KYD897"/>
      <c r="KYE897"/>
      <c r="KYF897"/>
      <c r="KYG897"/>
      <c r="KYH897"/>
      <c r="KYI897"/>
      <c r="KYJ897"/>
      <c r="KYK897"/>
      <c r="KYL897"/>
      <c r="KYM897"/>
      <c r="KYN897"/>
      <c r="KYO897"/>
      <c r="KYP897"/>
      <c r="KYQ897"/>
      <c r="KYR897"/>
      <c r="KYS897"/>
      <c r="KYT897"/>
      <c r="KYU897"/>
      <c r="KYV897"/>
      <c r="KYW897"/>
      <c r="KYX897"/>
      <c r="KYY897"/>
      <c r="KYZ897"/>
      <c r="KZA897"/>
      <c r="KZB897"/>
      <c r="KZC897"/>
      <c r="KZD897"/>
      <c r="KZE897"/>
      <c r="KZF897"/>
      <c r="KZG897"/>
      <c r="KZH897"/>
      <c r="KZI897"/>
      <c r="KZJ897"/>
      <c r="KZK897"/>
      <c r="KZL897"/>
      <c r="KZM897"/>
      <c r="KZN897"/>
      <c r="KZO897"/>
      <c r="KZP897"/>
      <c r="KZQ897"/>
      <c r="KZR897"/>
      <c r="KZS897"/>
      <c r="KZT897"/>
      <c r="KZU897"/>
      <c r="KZV897"/>
      <c r="KZW897"/>
      <c r="KZX897"/>
      <c r="KZY897"/>
      <c r="KZZ897"/>
      <c r="LAA897"/>
      <c r="LAB897"/>
      <c r="LAC897"/>
      <c r="LAD897"/>
      <c r="LAE897"/>
      <c r="LAF897"/>
      <c r="LAG897"/>
      <c r="LAH897"/>
      <c r="LAI897"/>
      <c r="LAJ897"/>
      <c r="LAK897"/>
      <c r="LAL897"/>
      <c r="LAM897"/>
      <c r="LAN897"/>
      <c r="LAO897"/>
      <c r="LAP897"/>
      <c r="LAQ897"/>
      <c r="LAR897"/>
      <c r="LAS897"/>
      <c r="LAT897"/>
      <c r="LAU897"/>
      <c r="LAV897"/>
      <c r="LAW897"/>
      <c r="LAX897"/>
      <c r="LAY897"/>
      <c r="LAZ897"/>
      <c r="LBA897"/>
      <c r="LBB897"/>
      <c r="LBC897"/>
      <c r="LBD897"/>
      <c r="LBE897"/>
      <c r="LBF897"/>
      <c r="LBG897"/>
      <c r="LBH897"/>
      <c r="LBI897"/>
      <c r="LBJ897"/>
      <c r="LBK897"/>
      <c r="LBL897"/>
      <c r="LBM897"/>
      <c r="LBN897"/>
      <c r="LBO897"/>
      <c r="LBP897"/>
      <c r="LBQ897"/>
      <c r="LBR897"/>
      <c r="LBS897"/>
      <c r="LBT897"/>
      <c r="LBU897"/>
      <c r="LBV897"/>
      <c r="LBW897"/>
      <c r="LBX897"/>
      <c r="LBY897"/>
      <c r="LBZ897"/>
      <c r="LCA897"/>
      <c r="LCB897"/>
      <c r="LCC897"/>
      <c r="LCD897"/>
      <c r="LCE897"/>
      <c r="LCF897"/>
      <c r="LCG897"/>
      <c r="LCH897"/>
      <c r="LCI897"/>
      <c r="LCJ897"/>
      <c r="LCK897"/>
      <c r="LCL897"/>
      <c r="LCM897"/>
      <c r="LCN897"/>
      <c r="LCO897"/>
      <c r="LCP897"/>
      <c r="LCQ897"/>
      <c r="LCR897"/>
      <c r="LCS897"/>
      <c r="LCT897"/>
      <c r="LCU897"/>
      <c r="LCV897"/>
      <c r="LCW897"/>
      <c r="LCX897"/>
      <c r="LCY897"/>
      <c r="LCZ897"/>
      <c r="LDA897"/>
      <c r="LDB897"/>
      <c r="LDC897"/>
      <c r="LDD897"/>
      <c r="LDE897"/>
      <c r="LDF897"/>
      <c r="LDG897"/>
      <c r="LDH897"/>
      <c r="LDI897"/>
      <c r="LDJ897"/>
      <c r="LDK897"/>
      <c r="LDL897"/>
      <c r="LDM897"/>
      <c r="LDN897"/>
      <c r="LDO897"/>
      <c r="LDP897"/>
      <c r="LDQ897"/>
      <c r="LDR897"/>
      <c r="LDS897"/>
      <c r="LDT897"/>
      <c r="LDU897"/>
      <c r="LDV897"/>
      <c r="LDW897"/>
      <c r="LDX897"/>
      <c r="LDY897"/>
      <c r="LDZ897"/>
      <c r="LEA897"/>
      <c r="LEB897"/>
      <c r="LEC897"/>
      <c r="LED897"/>
      <c r="LEE897"/>
      <c r="LEF897"/>
      <c r="LEG897"/>
      <c r="LEH897"/>
      <c r="LEI897"/>
      <c r="LEJ897"/>
      <c r="LEK897"/>
      <c r="LEL897"/>
      <c r="LEM897"/>
      <c r="LEN897"/>
      <c r="LEO897"/>
      <c r="LEP897"/>
      <c r="LEQ897"/>
      <c r="LER897"/>
      <c r="LES897"/>
      <c r="LET897"/>
      <c r="LEU897"/>
      <c r="LEV897"/>
      <c r="LEW897"/>
      <c r="LEX897"/>
      <c r="LEY897"/>
      <c r="LEZ897"/>
      <c r="LFA897"/>
      <c r="LFB897"/>
      <c r="LFC897"/>
      <c r="LFD897"/>
      <c r="LFE897"/>
      <c r="LFF897"/>
      <c r="LFG897"/>
      <c r="LFH897"/>
      <c r="LFI897"/>
      <c r="LFJ897"/>
      <c r="LFK897"/>
      <c r="LFL897"/>
      <c r="LFM897"/>
      <c r="LFN897"/>
      <c r="LFO897"/>
      <c r="LFP897"/>
      <c r="LFQ897"/>
      <c r="LFR897"/>
      <c r="LFS897"/>
      <c r="LFT897"/>
      <c r="LFU897"/>
      <c r="LFV897"/>
      <c r="LFW897"/>
      <c r="LFX897"/>
      <c r="LFY897"/>
      <c r="LFZ897"/>
      <c r="LGA897"/>
      <c r="LGB897"/>
      <c r="LGC897"/>
      <c r="LGD897"/>
      <c r="LGE897"/>
      <c r="LGF897"/>
      <c r="LGG897"/>
      <c r="LGH897"/>
      <c r="LGI897"/>
      <c r="LGJ897"/>
      <c r="LGK897"/>
      <c r="LGL897"/>
      <c r="LGM897"/>
      <c r="LGN897"/>
      <c r="LGO897"/>
      <c r="LGP897"/>
      <c r="LGQ897"/>
      <c r="LGR897"/>
      <c r="LGS897"/>
      <c r="LGT897"/>
      <c r="LGU897"/>
      <c r="LGV897"/>
      <c r="LGW897"/>
      <c r="LGX897"/>
      <c r="LGY897"/>
      <c r="LGZ897"/>
      <c r="LHA897"/>
      <c r="LHB897"/>
      <c r="LHC897"/>
      <c r="LHD897"/>
      <c r="LHE897"/>
      <c r="LHF897"/>
      <c r="LHG897"/>
      <c r="LHH897"/>
      <c r="LHI897"/>
      <c r="LHJ897"/>
      <c r="LHK897"/>
      <c r="LHL897"/>
      <c r="LHM897"/>
      <c r="LHN897"/>
      <c r="LHO897"/>
      <c r="LHP897"/>
      <c r="LHQ897"/>
      <c r="LHR897"/>
      <c r="LHS897"/>
      <c r="LHT897"/>
      <c r="LHU897"/>
      <c r="LHV897"/>
      <c r="LHW897"/>
      <c r="LHX897"/>
      <c r="LHY897"/>
      <c r="LHZ897"/>
      <c r="LIA897"/>
      <c r="LIB897"/>
      <c r="LIC897"/>
      <c r="LID897"/>
      <c r="LIE897"/>
      <c r="LIF897"/>
      <c r="LIG897"/>
      <c r="LIH897"/>
      <c r="LII897"/>
      <c r="LIJ897"/>
      <c r="LIK897"/>
      <c r="LIL897"/>
      <c r="LIM897"/>
      <c r="LIN897"/>
      <c r="LIO897"/>
      <c r="LIP897"/>
      <c r="LIQ897"/>
      <c r="LIR897"/>
      <c r="LIS897"/>
      <c r="LIT897"/>
      <c r="LIU897"/>
      <c r="LIV897"/>
      <c r="LIW897"/>
      <c r="LIX897"/>
      <c r="LIY897"/>
      <c r="LIZ897"/>
      <c r="LJA897"/>
      <c r="LJB897"/>
      <c r="LJC897"/>
      <c r="LJD897"/>
      <c r="LJE897"/>
      <c r="LJF897"/>
      <c r="LJG897"/>
      <c r="LJH897"/>
      <c r="LJI897"/>
      <c r="LJJ897"/>
      <c r="LJK897"/>
      <c r="LJL897"/>
      <c r="LJM897"/>
      <c r="LJN897"/>
      <c r="LJO897"/>
      <c r="LJP897"/>
      <c r="LJQ897"/>
      <c r="LJR897"/>
      <c r="LJS897"/>
      <c r="LJT897"/>
      <c r="LJU897"/>
      <c r="LJV897"/>
      <c r="LJW897"/>
      <c r="LJX897"/>
      <c r="LJY897"/>
      <c r="LJZ897"/>
      <c r="LKA897"/>
      <c r="LKB897"/>
      <c r="LKC897"/>
      <c r="LKD897"/>
      <c r="LKE897"/>
      <c r="LKF897"/>
      <c r="LKG897"/>
      <c r="LKH897"/>
      <c r="LKI897"/>
      <c r="LKJ897"/>
      <c r="LKK897"/>
      <c r="LKL897"/>
      <c r="LKM897"/>
      <c r="LKN897"/>
      <c r="LKO897"/>
      <c r="LKP897"/>
      <c r="LKQ897"/>
      <c r="LKR897"/>
      <c r="LKS897"/>
      <c r="LKT897"/>
      <c r="LKU897"/>
      <c r="LKV897"/>
      <c r="LKW897"/>
      <c r="LKX897"/>
      <c r="LKY897"/>
      <c r="LKZ897"/>
      <c r="LLA897"/>
      <c r="LLB897"/>
      <c r="LLC897"/>
      <c r="LLD897"/>
      <c r="LLE897"/>
      <c r="LLF897"/>
      <c r="LLG897"/>
      <c r="LLH897"/>
      <c r="LLI897"/>
      <c r="LLJ897"/>
      <c r="LLK897"/>
      <c r="LLL897"/>
      <c r="LLM897"/>
      <c r="LLN897"/>
      <c r="LLO897"/>
      <c r="LLP897"/>
      <c r="LLQ897"/>
      <c r="LLR897"/>
      <c r="LLS897"/>
      <c r="LLT897"/>
      <c r="LLU897"/>
      <c r="LLV897"/>
      <c r="LLW897"/>
      <c r="LLX897"/>
      <c r="LLY897"/>
      <c r="LLZ897"/>
      <c r="LMA897"/>
      <c r="LMB897"/>
      <c r="LMC897"/>
      <c r="LMD897"/>
      <c r="LME897"/>
      <c r="LMF897"/>
      <c r="LMG897"/>
      <c r="LMH897"/>
      <c r="LMI897"/>
      <c r="LMJ897"/>
      <c r="LMK897"/>
      <c r="LML897"/>
      <c r="LMM897"/>
      <c r="LMN897"/>
      <c r="LMO897"/>
      <c r="LMP897"/>
      <c r="LMQ897"/>
      <c r="LMR897"/>
      <c r="LMS897"/>
      <c r="LMT897"/>
      <c r="LMU897"/>
      <c r="LMV897"/>
      <c r="LMW897"/>
      <c r="LMX897"/>
      <c r="LMY897"/>
      <c r="LMZ897"/>
      <c r="LNA897"/>
      <c r="LNB897"/>
      <c r="LNC897"/>
      <c r="LND897"/>
      <c r="LNE897"/>
      <c r="LNF897"/>
      <c r="LNG897"/>
      <c r="LNH897"/>
      <c r="LNI897"/>
      <c r="LNJ897"/>
      <c r="LNK897"/>
      <c r="LNL897"/>
      <c r="LNM897"/>
      <c r="LNN897"/>
      <c r="LNO897"/>
      <c r="LNP897"/>
      <c r="LNQ897"/>
      <c r="LNR897"/>
      <c r="LNS897"/>
      <c r="LNT897"/>
      <c r="LNU897"/>
      <c r="LNV897"/>
      <c r="LNW897"/>
      <c r="LNX897"/>
      <c r="LNY897"/>
      <c r="LNZ897"/>
      <c r="LOA897"/>
      <c r="LOB897"/>
      <c r="LOC897"/>
      <c r="LOD897"/>
      <c r="LOE897"/>
      <c r="LOF897"/>
      <c r="LOG897"/>
      <c r="LOH897"/>
      <c r="LOI897"/>
      <c r="LOJ897"/>
      <c r="LOK897"/>
      <c r="LOL897"/>
      <c r="LOM897"/>
      <c r="LON897"/>
      <c r="LOO897"/>
      <c r="LOP897"/>
      <c r="LOQ897"/>
      <c r="LOR897"/>
      <c r="LOS897"/>
      <c r="LOT897"/>
      <c r="LOU897"/>
      <c r="LOV897"/>
      <c r="LOW897"/>
      <c r="LOX897"/>
      <c r="LOY897"/>
      <c r="LOZ897"/>
      <c r="LPA897"/>
      <c r="LPB897"/>
      <c r="LPC897"/>
      <c r="LPD897"/>
      <c r="LPE897"/>
      <c r="LPF897"/>
      <c r="LPG897"/>
      <c r="LPH897"/>
      <c r="LPI897"/>
      <c r="LPJ897"/>
      <c r="LPK897"/>
      <c r="LPL897"/>
      <c r="LPM897"/>
      <c r="LPN897"/>
      <c r="LPO897"/>
      <c r="LPP897"/>
      <c r="LPQ897"/>
      <c r="LPR897"/>
      <c r="LPS897"/>
      <c r="LPT897"/>
      <c r="LPU897"/>
      <c r="LPV897"/>
      <c r="LPW897"/>
      <c r="LPX897"/>
      <c r="LPY897"/>
      <c r="LPZ897"/>
      <c r="LQA897"/>
      <c r="LQB897"/>
      <c r="LQC897"/>
      <c r="LQD897"/>
      <c r="LQE897"/>
      <c r="LQF897"/>
      <c r="LQG897"/>
      <c r="LQH897"/>
      <c r="LQI897"/>
      <c r="LQJ897"/>
      <c r="LQK897"/>
      <c r="LQL897"/>
      <c r="LQM897"/>
      <c r="LQN897"/>
      <c r="LQO897"/>
      <c r="LQP897"/>
      <c r="LQQ897"/>
      <c r="LQR897"/>
      <c r="LQS897"/>
      <c r="LQT897"/>
      <c r="LQU897"/>
      <c r="LQV897"/>
      <c r="LQW897"/>
      <c r="LQX897"/>
      <c r="LQY897"/>
      <c r="LQZ897"/>
      <c r="LRA897"/>
      <c r="LRB897"/>
      <c r="LRC897"/>
      <c r="LRD897"/>
      <c r="LRE897"/>
      <c r="LRF897"/>
      <c r="LRG897"/>
      <c r="LRH897"/>
      <c r="LRI897"/>
      <c r="LRJ897"/>
      <c r="LRK897"/>
      <c r="LRL897"/>
      <c r="LRM897"/>
      <c r="LRN897"/>
      <c r="LRO897"/>
      <c r="LRP897"/>
      <c r="LRQ897"/>
      <c r="LRR897"/>
      <c r="LRS897"/>
      <c r="LRT897"/>
      <c r="LRU897"/>
      <c r="LRV897"/>
      <c r="LRW897"/>
      <c r="LRX897"/>
      <c r="LRY897"/>
      <c r="LRZ897"/>
      <c r="LSA897"/>
      <c r="LSB897"/>
      <c r="LSC897"/>
      <c r="LSD897"/>
      <c r="LSE897"/>
      <c r="LSF897"/>
      <c r="LSG897"/>
      <c r="LSH897"/>
      <c r="LSI897"/>
      <c r="LSJ897"/>
      <c r="LSK897"/>
      <c r="LSL897"/>
      <c r="LSM897"/>
      <c r="LSN897"/>
      <c r="LSO897"/>
      <c r="LSP897"/>
      <c r="LSQ897"/>
      <c r="LSR897"/>
      <c r="LSS897"/>
      <c r="LST897"/>
      <c r="LSU897"/>
      <c r="LSV897"/>
      <c r="LSW897"/>
      <c r="LSX897"/>
      <c r="LSY897"/>
      <c r="LSZ897"/>
      <c r="LTA897"/>
      <c r="LTB897"/>
      <c r="LTC897"/>
      <c r="LTD897"/>
      <c r="LTE897"/>
      <c r="LTF897"/>
      <c r="LTG897"/>
      <c r="LTH897"/>
      <c r="LTI897"/>
      <c r="LTJ897"/>
      <c r="LTK897"/>
      <c r="LTL897"/>
      <c r="LTM897"/>
      <c r="LTN897"/>
      <c r="LTO897"/>
      <c r="LTP897"/>
      <c r="LTQ897"/>
      <c r="LTR897"/>
      <c r="LTS897"/>
      <c r="LTT897"/>
      <c r="LTU897"/>
      <c r="LTV897"/>
      <c r="LTW897"/>
      <c r="LTX897"/>
      <c r="LTY897"/>
      <c r="LTZ897"/>
      <c r="LUA897"/>
      <c r="LUB897"/>
      <c r="LUC897"/>
      <c r="LUD897"/>
      <c r="LUE897"/>
      <c r="LUF897"/>
      <c r="LUG897"/>
      <c r="LUH897"/>
      <c r="LUI897"/>
      <c r="LUJ897"/>
      <c r="LUK897"/>
      <c r="LUL897"/>
      <c r="LUM897"/>
      <c r="LUN897"/>
      <c r="LUO897"/>
      <c r="LUP897"/>
      <c r="LUQ897"/>
      <c r="LUR897"/>
      <c r="LUS897"/>
      <c r="LUT897"/>
      <c r="LUU897"/>
      <c r="LUV897"/>
      <c r="LUW897"/>
      <c r="LUX897"/>
      <c r="LUY897"/>
      <c r="LUZ897"/>
      <c r="LVA897"/>
      <c r="LVB897"/>
      <c r="LVC897"/>
      <c r="LVD897"/>
      <c r="LVE897"/>
      <c r="LVF897"/>
      <c r="LVG897"/>
      <c r="LVH897"/>
      <c r="LVI897"/>
      <c r="LVJ897"/>
      <c r="LVK897"/>
      <c r="LVL897"/>
      <c r="LVM897"/>
      <c r="LVN897"/>
      <c r="LVO897"/>
      <c r="LVP897"/>
      <c r="LVQ897"/>
      <c r="LVR897"/>
      <c r="LVS897"/>
      <c r="LVT897"/>
      <c r="LVU897"/>
      <c r="LVV897"/>
      <c r="LVW897"/>
      <c r="LVX897"/>
      <c r="LVY897"/>
      <c r="LVZ897"/>
      <c r="LWA897"/>
      <c r="LWB897"/>
      <c r="LWC897"/>
      <c r="LWD897"/>
      <c r="LWE897"/>
      <c r="LWF897"/>
      <c r="LWG897"/>
      <c r="LWH897"/>
      <c r="LWI897"/>
      <c r="LWJ897"/>
      <c r="LWK897"/>
      <c r="LWL897"/>
      <c r="LWM897"/>
      <c r="LWN897"/>
      <c r="LWO897"/>
      <c r="LWP897"/>
      <c r="LWQ897"/>
      <c r="LWR897"/>
      <c r="LWS897"/>
      <c r="LWT897"/>
      <c r="LWU897"/>
      <c r="LWV897"/>
      <c r="LWW897"/>
      <c r="LWX897"/>
      <c r="LWY897"/>
      <c r="LWZ897"/>
      <c r="LXA897"/>
      <c r="LXB897"/>
      <c r="LXC897"/>
      <c r="LXD897"/>
      <c r="LXE897"/>
      <c r="LXF897"/>
      <c r="LXG897"/>
      <c r="LXH897"/>
      <c r="LXI897"/>
      <c r="LXJ897"/>
      <c r="LXK897"/>
      <c r="LXL897"/>
      <c r="LXM897"/>
      <c r="LXN897"/>
      <c r="LXO897"/>
      <c r="LXP897"/>
      <c r="LXQ897"/>
      <c r="LXR897"/>
      <c r="LXS897"/>
      <c r="LXT897"/>
      <c r="LXU897"/>
      <c r="LXV897"/>
      <c r="LXW897"/>
      <c r="LXX897"/>
      <c r="LXY897"/>
      <c r="LXZ897"/>
      <c r="LYA897"/>
      <c r="LYB897"/>
      <c r="LYC897"/>
      <c r="LYD897"/>
      <c r="LYE897"/>
      <c r="LYF897"/>
      <c r="LYG897"/>
      <c r="LYH897"/>
      <c r="LYI897"/>
      <c r="LYJ897"/>
      <c r="LYK897"/>
      <c r="LYL897"/>
      <c r="LYM897"/>
      <c r="LYN897"/>
      <c r="LYO897"/>
      <c r="LYP897"/>
      <c r="LYQ897"/>
      <c r="LYR897"/>
      <c r="LYS897"/>
      <c r="LYT897"/>
      <c r="LYU897"/>
      <c r="LYV897"/>
      <c r="LYW897"/>
      <c r="LYX897"/>
      <c r="LYY897"/>
      <c r="LYZ897"/>
      <c r="LZA897"/>
      <c r="LZB897"/>
      <c r="LZC897"/>
      <c r="LZD897"/>
      <c r="LZE897"/>
      <c r="LZF897"/>
      <c r="LZG897"/>
      <c r="LZH897"/>
      <c r="LZI897"/>
      <c r="LZJ897"/>
      <c r="LZK897"/>
      <c r="LZL897"/>
      <c r="LZM897"/>
      <c r="LZN897"/>
      <c r="LZO897"/>
      <c r="LZP897"/>
      <c r="LZQ897"/>
      <c r="LZR897"/>
      <c r="LZS897"/>
      <c r="LZT897"/>
      <c r="LZU897"/>
      <c r="LZV897"/>
      <c r="LZW897"/>
      <c r="LZX897"/>
      <c r="LZY897"/>
      <c r="LZZ897"/>
      <c r="MAA897"/>
      <c r="MAB897"/>
      <c r="MAC897"/>
      <c r="MAD897"/>
      <c r="MAE897"/>
      <c r="MAF897"/>
      <c r="MAG897"/>
      <c r="MAH897"/>
      <c r="MAI897"/>
      <c r="MAJ897"/>
      <c r="MAK897"/>
      <c r="MAL897"/>
      <c r="MAM897"/>
      <c r="MAN897"/>
      <c r="MAO897"/>
      <c r="MAP897"/>
      <c r="MAQ897"/>
      <c r="MAR897"/>
      <c r="MAS897"/>
      <c r="MAT897"/>
      <c r="MAU897"/>
      <c r="MAV897"/>
      <c r="MAW897"/>
      <c r="MAX897"/>
      <c r="MAY897"/>
      <c r="MAZ897"/>
      <c r="MBA897"/>
      <c r="MBB897"/>
      <c r="MBC897"/>
      <c r="MBD897"/>
      <c r="MBE897"/>
      <c r="MBF897"/>
      <c r="MBG897"/>
      <c r="MBH897"/>
      <c r="MBI897"/>
      <c r="MBJ897"/>
      <c r="MBK897"/>
      <c r="MBL897"/>
      <c r="MBM897"/>
      <c r="MBN897"/>
      <c r="MBO897"/>
      <c r="MBP897"/>
      <c r="MBQ897"/>
      <c r="MBR897"/>
      <c r="MBS897"/>
      <c r="MBT897"/>
      <c r="MBU897"/>
      <c r="MBV897"/>
      <c r="MBW897"/>
      <c r="MBX897"/>
      <c r="MBY897"/>
      <c r="MBZ897"/>
      <c r="MCA897"/>
      <c r="MCB897"/>
      <c r="MCC897"/>
      <c r="MCD897"/>
      <c r="MCE897"/>
      <c r="MCF897"/>
      <c r="MCG897"/>
      <c r="MCH897"/>
      <c r="MCI897"/>
      <c r="MCJ897"/>
      <c r="MCK897"/>
      <c r="MCL897"/>
      <c r="MCM897"/>
      <c r="MCN897"/>
      <c r="MCO897"/>
      <c r="MCP897"/>
      <c r="MCQ897"/>
      <c r="MCR897"/>
      <c r="MCS897"/>
      <c r="MCT897"/>
      <c r="MCU897"/>
      <c r="MCV897"/>
      <c r="MCW897"/>
      <c r="MCX897"/>
      <c r="MCY897"/>
      <c r="MCZ897"/>
      <c r="MDA897"/>
      <c r="MDB897"/>
      <c r="MDC897"/>
      <c r="MDD897"/>
      <c r="MDE897"/>
      <c r="MDF897"/>
      <c r="MDG897"/>
      <c r="MDH897"/>
      <c r="MDI897"/>
      <c r="MDJ897"/>
      <c r="MDK897"/>
      <c r="MDL897"/>
      <c r="MDM897"/>
      <c r="MDN897"/>
      <c r="MDO897"/>
      <c r="MDP897"/>
      <c r="MDQ897"/>
      <c r="MDR897"/>
      <c r="MDS897"/>
      <c r="MDT897"/>
      <c r="MDU897"/>
      <c r="MDV897"/>
      <c r="MDW897"/>
      <c r="MDX897"/>
      <c r="MDY897"/>
      <c r="MDZ897"/>
      <c r="MEA897"/>
      <c r="MEB897"/>
      <c r="MEC897"/>
      <c r="MED897"/>
      <c r="MEE897"/>
      <c r="MEF897"/>
      <c r="MEG897"/>
      <c r="MEH897"/>
      <c r="MEI897"/>
      <c r="MEJ897"/>
      <c r="MEK897"/>
      <c r="MEL897"/>
      <c r="MEM897"/>
      <c r="MEN897"/>
      <c r="MEO897"/>
      <c r="MEP897"/>
      <c r="MEQ897"/>
      <c r="MER897"/>
      <c r="MES897"/>
      <c r="MET897"/>
      <c r="MEU897"/>
      <c r="MEV897"/>
      <c r="MEW897"/>
      <c r="MEX897"/>
      <c r="MEY897"/>
      <c r="MEZ897"/>
      <c r="MFA897"/>
      <c r="MFB897"/>
      <c r="MFC897"/>
      <c r="MFD897"/>
      <c r="MFE897"/>
      <c r="MFF897"/>
      <c r="MFG897"/>
      <c r="MFH897"/>
      <c r="MFI897"/>
      <c r="MFJ897"/>
      <c r="MFK897"/>
      <c r="MFL897"/>
      <c r="MFM897"/>
      <c r="MFN897"/>
      <c r="MFO897"/>
      <c r="MFP897"/>
      <c r="MFQ897"/>
      <c r="MFR897"/>
      <c r="MFS897"/>
      <c r="MFT897"/>
      <c r="MFU897"/>
      <c r="MFV897"/>
      <c r="MFW897"/>
      <c r="MFX897"/>
      <c r="MFY897"/>
      <c r="MFZ897"/>
      <c r="MGA897"/>
      <c r="MGB897"/>
      <c r="MGC897"/>
      <c r="MGD897"/>
      <c r="MGE897"/>
      <c r="MGF897"/>
      <c r="MGG897"/>
      <c r="MGH897"/>
      <c r="MGI897"/>
      <c r="MGJ897"/>
      <c r="MGK897"/>
      <c r="MGL897"/>
      <c r="MGM897"/>
      <c r="MGN897"/>
      <c r="MGO897"/>
      <c r="MGP897"/>
      <c r="MGQ897"/>
      <c r="MGR897"/>
      <c r="MGS897"/>
      <c r="MGT897"/>
      <c r="MGU897"/>
      <c r="MGV897"/>
      <c r="MGW897"/>
      <c r="MGX897"/>
      <c r="MGY897"/>
      <c r="MGZ897"/>
      <c r="MHA897"/>
      <c r="MHB897"/>
      <c r="MHC897"/>
      <c r="MHD897"/>
      <c r="MHE897"/>
      <c r="MHF897"/>
      <c r="MHG897"/>
      <c r="MHH897"/>
      <c r="MHI897"/>
      <c r="MHJ897"/>
      <c r="MHK897"/>
      <c r="MHL897"/>
      <c r="MHM897"/>
      <c r="MHN897"/>
      <c r="MHO897"/>
      <c r="MHP897"/>
      <c r="MHQ897"/>
      <c r="MHR897"/>
      <c r="MHS897"/>
      <c r="MHT897"/>
      <c r="MHU897"/>
      <c r="MHV897"/>
      <c r="MHW897"/>
      <c r="MHX897"/>
      <c r="MHY897"/>
      <c r="MHZ897"/>
      <c r="MIA897"/>
      <c r="MIB897"/>
      <c r="MIC897"/>
      <c r="MID897"/>
      <c r="MIE897"/>
      <c r="MIF897"/>
      <c r="MIG897"/>
      <c r="MIH897"/>
      <c r="MII897"/>
      <c r="MIJ897"/>
      <c r="MIK897"/>
      <c r="MIL897"/>
      <c r="MIM897"/>
      <c r="MIN897"/>
      <c r="MIO897"/>
      <c r="MIP897"/>
      <c r="MIQ897"/>
      <c r="MIR897"/>
      <c r="MIS897"/>
      <c r="MIT897"/>
      <c r="MIU897"/>
      <c r="MIV897"/>
      <c r="MIW897"/>
      <c r="MIX897"/>
      <c r="MIY897"/>
      <c r="MIZ897"/>
      <c r="MJA897"/>
      <c r="MJB897"/>
      <c r="MJC897"/>
      <c r="MJD897"/>
      <c r="MJE897"/>
      <c r="MJF897"/>
      <c r="MJG897"/>
      <c r="MJH897"/>
      <c r="MJI897"/>
      <c r="MJJ897"/>
      <c r="MJK897"/>
      <c r="MJL897"/>
      <c r="MJM897"/>
      <c r="MJN897"/>
      <c r="MJO897"/>
      <c r="MJP897"/>
      <c r="MJQ897"/>
      <c r="MJR897"/>
      <c r="MJS897"/>
      <c r="MJT897"/>
      <c r="MJU897"/>
      <c r="MJV897"/>
      <c r="MJW897"/>
      <c r="MJX897"/>
      <c r="MJY897"/>
      <c r="MJZ897"/>
      <c r="MKA897"/>
      <c r="MKB897"/>
      <c r="MKC897"/>
      <c r="MKD897"/>
      <c r="MKE897"/>
      <c r="MKF897"/>
      <c r="MKG897"/>
      <c r="MKH897"/>
      <c r="MKI897"/>
      <c r="MKJ897"/>
      <c r="MKK897"/>
      <c r="MKL897"/>
      <c r="MKM897"/>
      <c r="MKN897"/>
      <c r="MKO897"/>
      <c r="MKP897"/>
      <c r="MKQ897"/>
      <c r="MKR897"/>
      <c r="MKS897"/>
      <c r="MKT897"/>
      <c r="MKU897"/>
      <c r="MKV897"/>
      <c r="MKW897"/>
      <c r="MKX897"/>
      <c r="MKY897"/>
      <c r="MKZ897"/>
      <c r="MLA897"/>
      <c r="MLB897"/>
      <c r="MLC897"/>
      <c r="MLD897"/>
      <c r="MLE897"/>
      <c r="MLF897"/>
      <c r="MLG897"/>
      <c r="MLH897"/>
      <c r="MLI897"/>
      <c r="MLJ897"/>
      <c r="MLK897"/>
      <c r="MLL897"/>
      <c r="MLM897"/>
      <c r="MLN897"/>
      <c r="MLO897"/>
      <c r="MLP897"/>
      <c r="MLQ897"/>
      <c r="MLR897"/>
      <c r="MLS897"/>
      <c r="MLT897"/>
      <c r="MLU897"/>
      <c r="MLV897"/>
      <c r="MLW897"/>
      <c r="MLX897"/>
      <c r="MLY897"/>
      <c r="MLZ897"/>
      <c r="MMA897"/>
      <c r="MMB897"/>
      <c r="MMC897"/>
      <c r="MMD897"/>
      <c r="MME897"/>
      <c r="MMF897"/>
      <c r="MMG897"/>
      <c r="MMH897"/>
      <c r="MMI897"/>
      <c r="MMJ897"/>
      <c r="MMK897"/>
      <c r="MML897"/>
      <c r="MMM897"/>
      <c r="MMN897"/>
      <c r="MMO897"/>
      <c r="MMP897"/>
      <c r="MMQ897"/>
      <c r="MMR897"/>
      <c r="MMS897"/>
      <c r="MMT897"/>
      <c r="MMU897"/>
      <c r="MMV897"/>
      <c r="MMW897"/>
      <c r="MMX897"/>
      <c r="MMY897"/>
      <c r="MMZ897"/>
      <c r="MNA897"/>
      <c r="MNB897"/>
      <c r="MNC897"/>
      <c r="MND897"/>
      <c r="MNE897"/>
      <c r="MNF897"/>
      <c r="MNG897"/>
      <c r="MNH897"/>
      <c r="MNI897"/>
      <c r="MNJ897"/>
      <c r="MNK897"/>
      <c r="MNL897"/>
      <c r="MNM897"/>
      <c r="MNN897"/>
      <c r="MNO897"/>
      <c r="MNP897"/>
      <c r="MNQ897"/>
      <c r="MNR897"/>
      <c r="MNS897"/>
      <c r="MNT897"/>
      <c r="MNU897"/>
      <c r="MNV897"/>
      <c r="MNW897"/>
      <c r="MNX897"/>
      <c r="MNY897"/>
      <c r="MNZ897"/>
      <c r="MOA897"/>
      <c r="MOB897"/>
      <c r="MOC897"/>
      <c r="MOD897"/>
      <c r="MOE897"/>
      <c r="MOF897"/>
      <c r="MOG897"/>
      <c r="MOH897"/>
      <c r="MOI897"/>
      <c r="MOJ897"/>
      <c r="MOK897"/>
      <c r="MOL897"/>
      <c r="MOM897"/>
      <c r="MON897"/>
      <c r="MOO897"/>
      <c r="MOP897"/>
      <c r="MOQ897"/>
      <c r="MOR897"/>
      <c r="MOS897"/>
      <c r="MOT897"/>
      <c r="MOU897"/>
      <c r="MOV897"/>
      <c r="MOW897"/>
      <c r="MOX897"/>
      <c r="MOY897"/>
      <c r="MOZ897"/>
      <c r="MPA897"/>
      <c r="MPB897"/>
      <c r="MPC897"/>
      <c r="MPD897"/>
      <c r="MPE897"/>
      <c r="MPF897"/>
      <c r="MPG897"/>
      <c r="MPH897"/>
      <c r="MPI897"/>
      <c r="MPJ897"/>
      <c r="MPK897"/>
      <c r="MPL897"/>
      <c r="MPM897"/>
      <c r="MPN897"/>
      <c r="MPO897"/>
      <c r="MPP897"/>
      <c r="MPQ897"/>
      <c r="MPR897"/>
      <c r="MPS897"/>
      <c r="MPT897"/>
      <c r="MPU897"/>
      <c r="MPV897"/>
      <c r="MPW897"/>
      <c r="MPX897"/>
      <c r="MPY897"/>
      <c r="MPZ897"/>
      <c r="MQA897"/>
      <c r="MQB897"/>
      <c r="MQC897"/>
      <c r="MQD897"/>
      <c r="MQE897"/>
      <c r="MQF897"/>
      <c r="MQG897"/>
      <c r="MQH897"/>
      <c r="MQI897"/>
      <c r="MQJ897"/>
      <c r="MQK897"/>
      <c r="MQL897"/>
      <c r="MQM897"/>
      <c r="MQN897"/>
      <c r="MQO897"/>
      <c r="MQP897"/>
      <c r="MQQ897"/>
      <c r="MQR897"/>
      <c r="MQS897"/>
      <c r="MQT897"/>
      <c r="MQU897"/>
      <c r="MQV897"/>
      <c r="MQW897"/>
      <c r="MQX897"/>
      <c r="MQY897"/>
      <c r="MQZ897"/>
      <c r="MRA897"/>
      <c r="MRB897"/>
      <c r="MRC897"/>
      <c r="MRD897"/>
      <c r="MRE897"/>
      <c r="MRF897"/>
      <c r="MRG897"/>
      <c r="MRH897"/>
      <c r="MRI897"/>
      <c r="MRJ897"/>
      <c r="MRK897"/>
      <c r="MRL897"/>
      <c r="MRM897"/>
      <c r="MRN897"/>
      <c r="MRO897"/>
      <c r="MRP897"/>
      <c r="MRQ897"/>
      <c r="MRR897"/>
      <c r="MRS897"/>
      <c r="MRT897"/>
      <c r="MRU897"/>
      <c r="MRV897"/>
      <c r="MRW897"/>
      <c r="MRX897"/>
      <c r="MRY897"/>
      <c r="MRZ897"/>
      <c r="MSA897"/>
      <c r="MSB897"/>
      <c r="MSC897"/>
      <c r="MSD897"/>
      <c r="MSE897"/>
      <c r="MSF897"/>
      <c r="MSG897"/>
      <c r="MSH897"/>
      <c r="MSI897"/>
      <c r="MSJ897"/>
      <c r="MSK897"/>
      <c r="MSL897"/>
      <c r="MSM897"/>
      <c r="MSN897"/>
      <c r="MSO897"/>
      <c r="MSP897"/>
      <c r="MSQ897"/>
      <c r="MSR897"/>
      <c r="MSS897"/>
      <c r="MST897"/>
      <c r="MSU897"/>
      <c r="MSV897"/>
      <c r="MSW897"/>
      <c r="MSX897"/>
      <c r="MSY897"/>
      <c r="MSZ897"/>
      <c r="MTA897"/>
      <c r="MTB897"/>
      <c r="MTC897"/>
      <c r="MTD897"/>
      <c r="MTE897"/>
      <c r="MTF897"/>
      <c r="MTG897"/>
      <c r="MTH897"/>
      <c r="MTI897"/>
      <c r="MTJ897"/>
      <c r="MTK897"/>
      <c r="MTL897"/>
      <c r="MTM897"/>
      <c r="MTN897"/>
      <c r="MTO897"/>
      <c r="MTP897"/>
      <c r="MTQ897"/>
      <c r="MTR897"/>
      <c r="MTS897"/>
      <c r="MTT897"/>
      <c r="MTU897"/>
      <c r="MTV897"/>
      <c r="MTW897"/>
      <c r="MTX897"/>
      <c r="MTY897"/>
      <c r="MTZ897"/>
      <c r="MUA897"/>
      <c r="MUB897"/>
      <c r="MUC897"/>
      <c r="MUD897"/>
      <c r="MUE897"/>
      <c r="MUF897"/>
      <c r="MUG897"/>
      <c r="MUH897"/>
      <c r="MUI897"/>
      <c r="MUJ897"/>
      <c r="MUK897"/>
      <c r="MUL897"/>
      <c r="MUM897"/>
      <c r="MUN897"/>
      <c r="MUO897"/>
      <c r="MUP897"/>
      <c r="MUQ897"/>
      <c r="MUR897"/>
      <c r="MUS897"/>
      <c r="MUT897"/>
      <c r="MUU897"/>
      <c r="MUV897"/>
      <c r="MUW897"/>
      <c r="MUX897"/>
      <c r="MUY897"/>
      <c r="MUZ897"/>
      <c r="MVA897"/>
      <c r="MVB897"/>
      <c r="MVC897"/>
      <c r="MVD897"/>
      <c r="MVE897"/>
      <c r="MVF897"/>
      <c r="MVG897"/>
      <c r="MVH897"/>
      <c r="MVI897"/>
      <c r="MVJ897"/>
      <c r="MVK897"/>
      <c r="MVL897"/>
      <c r="MVM897"/>
      <c r="MVN897"/>
      <c r="MVO897"/>
      <c r="MVP897"/>
      <c r="MVQ897"/>
      <c r="MVR897"/>
      <c r="MVS897"/>
      <c r="MVT897"/>
      <c r="MVU897"/>
      <c r="MVV897"/>
      <c r="MVW897"/>
      <c r="MVX897"/>
      <c r="MVY897"/>
      <c r="MVZ897"/>
      <c r="MWA897"/>
      <c r="MWB897"/>
      <c r="MWC897"/>
      <c r="MWD897"/>
      <c r="MWE897"/>
      <c r="MWF897"/>
      <c r="MWG897"/>
      <c r="MWH897"/>
      <c r="MWI897"/>
      <c r="MWJ897"/>
      <c r="MWK897"/>
      <c r="MWL897"/>
      <c r="MWM897"/>
      <c r="MWN897"/>
      <c r="MWO897"/>
      <c r="MWP897"/>
      <c r="MWQ897"/>
      <c r="MWR897"/>
      <c r="MWS897"/>
      <c r="MWT897"/>
      <c r="MWU897"/>
      <c r="MWV897"/>
      <c r="MWW897"/>
      <c r="MWX897"/>
      <c r="MWY897"/>
      <c r="MWZ897"/>
      <c r="MXA897"/>
      <c r="MXB897"/>
      <c r="MXC897"/>
      <c r="MXD897"/>
      <c r="MXE897"/>
      <c r="MXF897"/>
      <c r="MXG897"/>
      <c r="MXH897"/>
      <c r="MXI897"/>
      <c r="MXJ897"/>
      <c r="MXK897"/>
      <c r="MXL897"/>
      <c r="MXM897"/>
      <c r="MXN897"/>
      <c r="MXO897"/>
      <c r="MXP897"/>
      <c r="MXQ897"/>
      <c r="MXR897"/>
      <c r="MXS897"/>
      <c r="MXT897"/>
      <c r="MXU897"/>
      <c r="MXV897"/>
      <c r="MXW897"/>
      <c r="MXX897"/>
      <c r="MXY897"/>
      <c r="MXZ897"/>
      <c r="MYA897"/>
      <c r="MYB897"/>
      <c r="MYC897"/>
      <c r="MYD897"/>
      <c r="MYE897"/>
      <c r="MYF897"/>
      <c r="MYG897"/>
      <c r="MYH897"/>
      <c r="MYI897"/>
      <c r="MYJ897"/>
      <c r="MYK897"/>
      <c r="MYL897"/>
      <c r="MYM897"/>
      <c r="MYN897"/>
      <c r="MYO897"/>
      <c r="MYP897"/>
      <c r="MYQ897"/>
      <c r="MYR897"/>
      <c r="MYS897"/>
      <c r="MYT897"/>
      <c r="MYU897"/>
      <c r="MYV897"/>
      <c r="MYW897"/>
      <c r="MYX897"/>
      <c r="MYY897"/>
      <c r="MYZ897"/>
      <c r="MZA897"/>
      <c r="MZB897"/>
      <c r="MZC897"/>
      <c r="MZD897"/>
      <c r="MZE897"/>
      <c r="MZF897"/>
      <c r="MZG897"/>
      <c r="MZH897"/>
      <c r="MZI897"/>
      <c r="MZJ897"/>
      <c r="MZK897"/>
      <c r="MZL897"/>
      <c r="MZM897"/>
      <c r="MZN897"/>
      <c r="MZO897"/>
      <c r="MZP897"/>
      <c r="MZQ897"/>
      <c r="MZR897"/>
      <c r="MZS897"/>
      <c r="MZT897"/>
      <c r="MZU897"/>
      <c r="MZV897"/>
      <c r="MZW897"/>
      <c r="MZX897"/>
      <c r="MZY897"/>
      <c r="MZZ897"/>
      <c r="NAA897"/>
      <c r="NAB897"/>
      <c r="NAC897"/>
      <c r="NAD897"/>
      <c r="NAE897"/>
      <c r="NAF897"/>
      <c r="NAG897"/>
      <c r="NAH897"/>
      <c r="NAI897"/>
      <c r="NAJ897"/>
      <c r="NAK897"/>
      <c r="NAL897"/>
      <c r="NAM897"/>
      <c r="NAN897"/>
      <c r="NAO897"/>
      <c r="NAP897"/>
      <c r="NAQ897"/>
      <c r="NAR897"/>
      <c r="NAS897"/>
      <c r="NAT897"/>
      <c r="NAU897"/>
      <c r="NAV897"/>
      <c r="NAW897"/>
      <c r="NAX897"/>
      <c r="NAY897"/>
      <c r="NAZ897"/>
      <c r="NBA897"/>
      <c r="NBB897"/>
      <c r="NBC897"/>
      <c r="NBD897"/>
      <c r="NBE897"/>
      <c r="NBF897"/>
      <c r="NBG897"/>
      <c r="NBH897"/>
      <c r="NBI897"/>
      <c r="NBJ897"/>
      <c r="NBK897"/>
      <c r="NBL897"/>
      <c r="NBM897"/>
      <c r="NBN897"/>
      <c r="NBO897"/>
      <c r="NBP897"/>
      <c r="NBQ897"/>
      <c r="NBR897"/>
      <c r="NBS897"/>
      <c r="NBT897"/>
      <c r="NBU897"/>
      <c r="NBV897"/>
      <c r="NBW897"/>
      <c r="NBX897"/>
      <c r="NBY897"/>
      <c r="NBZ897"/>
      <c r="NCA897"/>
      <c r="NCB897"/>
      <c r="NCC897"/>
      <c r="NCD897"/>
      <c r="NCE897"/>
      <c r="NCF897"/>
      <c r="NCG897"/>
      <c r="NCH897"/>
      <c r="NCI897"/>
      <c r="NCJ897"/>
      <c r="NCK897"/>
      <c r="NCL897"/>
      <c r="NCM897"/>
      <c r="NCN897"/>
      <c r="NCO897"/>
      <c r="NCP897"/>
      <c r="NCQ897"/>
      <c r="NCR897"/>
      <c r="NCS897"/>
      <c r="NCT897"/>
      <c r="NCU897"/>
      <c r="NCV897"/>
      <c r="NCW897"/>
      <c r="NCX897"/>
      <c r="NCY897"/>
      <c r="NCZ897"/>
      <c r="NDA897"/>
      <c r="NDB897"/>
      <c r="NDC897"/>
      <c r="NDD897"/>
      <c r="NDE897"/>
      <c r="NDF897"/>
      <c r="NDG897"/>
      <c r="NDH897"/>
      <c r="NDI897"/>
      <c r="NDJ897"/>
      <c r="NDK897"/>
      <c r="NDL897"/>
      <c r="NDM897"/>
      <c r="NDN897"/>
      <c r="NDO897"/>
      <c r="NDP897"/>
      <c r="NDQ897"/>
      <c r="NDR897"/>
      <c r="NDS897"/>
      <c r="NDT897"/>
      <c r="NDU897"/>
      <c r="NDV897"/>
      <c r="NDW897"/>
      <c r="NDX897"/>
      <c r="NDY897"/>
      <c r="NDZ897"/>
      <c r="NEA897"/>
      <c r="NEB897"/>
      <c r="NEC897"/>
      <c r="NED897"/>
      <c r="NEE897"/>
      <c r="NEF897"/>
      <c r="NEG897"/>
      <c r="NEH897"/>
      <c r="NEI897"/>
      <c r="NEJ897"/>
      <c r="NEK897"/>
      <c r="NEL897"/>
      <c r="NEM897"/>
      <c r="NEN897"/>
      <c r="NEO897"/>
      <c r="NEP897"/>
      <c r="NEQ897"/>
      <c r="NER897"/>
      <c r="NES897"/>
      <c r="NET897"/>
      <c r="NEU897"/>
      <c r="NEV897"/>
      <c r="NEW897"/>
      <c r="NEX897"/>
      <c r="NEY897"/>
      <c r="NEZ897"/>
      <c r="NFA897"/>
      <c r="NFB897"/>
      <c r="NFC897"/>
      <c r="NFD897"/>
      <c r="NFE897"/>
      <c r="NFF897"/>
      <c r="NFG897"/>
      <c r="NFH897"/>
      <c r="NFI897"/>
      <c r="NFJ897"/>
      <c r="NFK897"/>
      <c r="NFL897"/>
      <c r="NFM897"/>
      <c r="NFN897"/>
      <c r="NFO897"/>
      <c r="NFP897"/>
      <c r="NFQ897"/>
      <c r="NFR897"/>
      <c r="NFS897"/>
      <c r="NFT897"/>
      <c r="NFU897"/>
      <c r="NFV897"/>
      <c r="NFW897"/>
      <c r="NFX897"/>
      <c r="NFY897"/>
      <c r="NFZ897"/>
      <c r="NGA897"/>
      <c r="NGB897"/>
      <c r="NGC897"/>
      <c r="NGD897"/>
      <c r="NGE897"/>
      <c r="NGF897"/>
      <c r="NGG897"/>
      <c r="NGH897"/>
      <c r="NGI897"/>
      <c r="NGJ897"/>
      <c r="NGK897"/>
      <c r="NGL897"/>
      <c r="NGM897"/>
      <c r="NGN897"/>
      <c r="NGO897"/>
      <c r="NGP897"/>
      <c r="NGQ897"/>
      <c r="NGR897"/>
      <c r="NGS897"/>
      <c r="NGT897"/>
      <c r="NGU897"/>
      <c r="NGV897"/>
      <c r="NGW897"/>
      <c r="NGX897"/>
      <c r="NGY897"/>
      <c r="NGZ897"/>
      <c r="NHA897"/>
      <c r="NHB897"/>
      <c r="NHC897"/>
      <c r="NHD897"/>
      <c r="NHE897"/>
      <c r="NHF897"/>
      <c r="NHG897"/>
      <c r="NHH897"/>
      <c r="NHI897"/>
      <c r="NHJ897"/>
      <c r="NHK897"/>
      <c r="NHL897"/>
      <c r="NHM897"/>
      <c r="NHN897"/>
      <c r="NHO897"/>
      <c r="NHP897"/>
      <c r="NHQ897"/>
      <c r="NHR897"/>
      <c r="NHS897"/>
      <c r="NHT897"/>
      <c r="NHU897"/>
      <c r="NHV897"/>
      <c r="NHW897"/>
      <c r="NHX897"/>
      <c r="NHY897"/>
      <c r="NHZ897"/>
      <c r="NIA897"/>
      <c r="NIB897"/>
      <c r="NIC897"/>
      <c r="NID897"/>
      <c r="NIE897"/>
      <c r="NIF897"/>
      <c r="NIG897"/>
      <c r="NIH897"/>
      <c r="NII897"/>
      <c r="NIJ897"/>
      <c r="NIK897"/>
      <c r="NIL897"/>
      <c r="NIM897"/>
      <c r="NIN897"/>
      <c r="NIO897"/>
      <c r="NIP897"/>
      <c r="NIQ897"/>
      <c r="NIR897"/>
      <c r="NIS897"/>
      <c r="NIT897"/>
      <c r="NIU897"/>
      <c r="NIV897"/>
      <c r="NIW897"/>
      <c r="NIX897"/>
      <c r="NIY897"/>
      <c r="NIZ897"/>
      <c r="NJA897"/>
      <c r="NJB897"/>
      <c r="NJC897"/>
      <c r="NJD897"/>
      <c r="NJE897"/>
      <c r="NJF897"/>
      <c r="NJG897"/>
      <c r="NJH897"/>
      <c r="NJI897"/>
      <c r="NJJ897"/>
      <c r="NJK897"/>
      <c r="NJL897"/>
      <c r="NJM897"/>
      <c r="NJN897"/>
      <c r="NJO897"/>
      <c r="NJP897"/>
      <c r="NJQ897"/>
      <c r="NJR897"/>
      <c r="NJS897"/>
      <c r="NJT897"/>
      <c r="NJU897"/>
      <c r="NJV897"/>
      <c r="NJW897"/>
      <c r="NJX897"/>
      <c r="NJY897"/>
      <c r="NJZ897"/>
      <c r="NKA897"/>
      <c r="NKB897"/>
      <c r="NKC897"/>
      <c r="NKD897"/>
      <c r="NKE897"/>
      <c r="NKF897"/>
      <c r="NKG897"/>
      <c r="NKH897"/>
      <c r="NKI897"/>
      <c r="NKJ897"/>
      <c r="NKK897"/>
      <c r="NKL897"/>
      <c r="NKM897"/>
      <c r="NKN897"/>
      <c r="NKO897"/>
      <c r="NKP897"/>
      <c r="NKQ897"/>
      <c r="NKR897"/>
      <c r="NKS897"/>
      <c r="NKT897"/>
      <c r="NKU897"/>
      <c r="NKV897"/>
      <c r="NKW897"/>
      <c r="NKX897"/>
      <c r="NKY897"/>
      <c r="NKZ897"/>
      <c r="NLA897"/>
      <c r="NLB897"/>
      <c r="NLC897"/>
      <c r="NLD897"/>
      <c r="NLE897"/>
      <c r="NLF897"/>
      <c r="NLG897"/>
      <c r="NLH897"/>
      <c r="NLI897"/>
      <c r="NLJ897"/>
      <c r="NLK897"/>
      <c r="NLL897"/>
      <c r="NLM897"/>
      <c r="NLN897"/>
      <c r="NLO897"/>
      <c r="NLP897"/>
      <c r="NLQ897"/>
      <c r="NLR897"/>
      <c r="NLS897"/>
      <c r="NLT897"/>
      <c r="NLU897"/>
      <c r="NLV897"/>
      <c r="NLW897"/>
      <c r="NLX897"/>
      <c r="NLY897"/>
      <c r="NLZ897"/>
      <c r="NMA897"/>
      <c r="NMB897"/>
      <c r="NMC897"/>
      <c r="NMD897"/>
      <c r="NME897"/>
      <c r="NMF897"/>
      <c r="NMG897"/>
      <c r="NMH897"/>
      <c r="NMI897"/>
      <c r="NMJ897"/>
      <c r="NMK897"/>
      <c r="NML897"/>
      <c r="NMM897"/>
      <c r="NMN897"/>
      <c r="NMO897"/>
      <c r="NMP897"/>
      <c r="NMQ897"/>
      <c r="NMR897"/>
      <c r="NMS897"/>
      <c r="NMT897"/>
      <c r="NMU897"/>
      <c r="NMV897"/>
      <c r="NMW897"/>
      <c r="NMX897"/>
      <c r="NMY897"/>
      <c r="NMZ897"/>
      <c r="NNA897"/>
      <c r="NNB897"/>
      <c r="NNC897"/>
      <c r="NND897"/>
      <c r="NNE897"/>
      <c r="NNF897"/>
      <c r="NNG897"/>
      <c r="NNH897"/>
      <c r="NNI897"/>
      <c r="NNJ897"/>
      <c r="NNK897"/>
      <c r="NNL897"/>
      <c r="NNM897"/>
      <c r="NNN897"/>
      <c r="NNO897"/>
      <c r="NNP897"/>
      <c r="NNQ897"/>
      <c r="NNR897"/>
      <c r="NNS897"/>
      <c r="NNT897"/>
      <c r="NNU897"/>
      <c r="NNV897"/>
      <c r="NNW897"/>
      <c r="NNX897"/>
      <c r="NNY897"/>
      <c r="NNZ897"/>
      <c r="NOA897"/>
      <c r="NOB897"/>
      <c r="NOC897"/>
      <c r="NOD897"/>
      <c r="NOE897"/>
      <c r="NOF897"/>
      <c r="NOG897"/>
      <c r="NOH897"/>
      <c r="NOI897"/>
      <c r="NOJ897"/>
      <c r="NOK897"/>
      <c r="NOL897"/>
      <c r="NOM897"/>
      <c r="NON897"/>
      <c r="NOO897"/>
      <c r="NOP897"/>
      <c r="NOQ897"/>
      <c r="NOR897"/>
      <c r="NOS897"/>
      <c r="NOT897"/>
      <c r="NOU897"/>
      <c r="NOV897"/>
      <c r="NOW897"/>
      <c r="NOX897"/>
      <c r="NOY897"/>
      <c r="NOZ897"/>
      <c r="NPA897"/>
      <c r="NPB897"/>
      <c r="NPC897"/>
      <c r="NPD897"/>
      <c r="NPE897"/>
      <c r="NPF897"/>
      <c r="NPG897"/>
      <c r="NPH897"/>
      <c r="NPI897"/>
      <c r="NPJ897"/>
      <c r="NPK897"/>
      <c r="NPL897"/>
      <c r="NPM897"/>
      <c r="NPN897"/>
      <c r="NPO897"/>
      <c r="NPP897"/>
      <c r="NPQ897"/>
      <c r="NPR897"/>
      <c r="NPS897"/>
      <c r="NPT897"/>
      <c r="NPU897"/>
      <c r="NPV897"/>
      <c r="NPW897"/>
      <c r="NPX897"/>
      <c r="NPY897"/>
      <c r="NPZ897"/>
      <c r="NQA897"/>
      <c r="NQB897"/>
      <c r="NQC897"/>
      <c r="NQD897"/>
      <c r="NQE897"/>
      <c r="NQF897"/>
      <c r="NQG897"/>
      <c r="NQH897"/>
      <c r="NQI897"/>
      <c r="NQJ897"/>
      <c r="NQK897"/>
      <c r="NQL897"/>
      <c r="NQM897"/>
      <c r="NQN897"/>
      <c r="NQO897"/>
      <c r="NQP897"/>
      <c r="NQQ897"/>
      <c r="NQR897"/>
      <c r="NQS897"/>
      <c r="NQT897"/>
      <c r="NQU897"/>
      <c r="NQV897"/>
      <c r="NQW897"/>
      <c r="NQX897"/>
      <c r="NQY897"/>
      <c r="NQZ897"/>
      <c r="NRA897"/>
      <c r="NRB897"/>
      <c r="NRC897"/>
      <c r="NRD897"/>
      <c r="NRE897"/>
      <c r="NRF897"/>
      <c r="NRG897"/>
      <c r="NRH897"/>
      <c r="NRI897"/>
      <c r="NRJ897"/>
      <c r="NRK897"/>
      <c r="NRL897"/>
      <c r="NRM897"/>
      <c r="NRN897"/>
      <c r="NRO897"/>
      <c r="NRP897"/>
      <c r="NRQ897"/>
      <c r="NRR897"/>
      <c r="NRS897"/>
      <c r="NRT897"/>
      <c r="NRU897"/>
      <c r="NRV897"/>
      <c r="NRW897"/>
      <c r="NRX897"/>
      <c r="NRY897"/>
      <c r="NRZ897"/>
      <c r="NSA897"/>
      <c r="NSB897"/>
      <c r="NSC897"/>
      <c r="NSD897"/>
      <c r="NSE897"/>
      <c r="NSF897"/>
      <c r="NSG897"/>
      <c r="NSH897"/>
      <c r="NSI897"/>
      <c r="NSJ897"/>
      <c r="NSK897"/>
      <c r="NSL897"/>
      <c r="NSM897"/>
      <c r="NSN897"/>
      <c r="NSO897"/>
      <c r="NSP897"/>
      <c r="NSQ897"/>
      <c r="NSR897"/>
      <c r="NSS897"/>
      <c r="NST897"/>
      <c r="NSU897"/>
      <c r="NSV897"/>
      <c r="NSW897"/>
      <c r="NSX897"/>
      <c r="NSY897"/>
      <c r="NSZ897"/>
      <c r="NTA897"/>
      <c r="NTB897"/>
      <c r="NTC897"/>
      <c r="NTD897"/>
      <c r="NTE897"/>
      <c r="NTF897"/>
      <c r="NTG897"/>
      <c r="NTH897"/>
      <c r="NTI897"/>
      <c r="NTJ897"/>
      <c r="NTK897"/>
      <c r="NTL897"/>
      <c r="NTM897"/>
      <c r="NTN897"/>
      <c r="NTO897"/>
      <c r="NTP897"/>
      <c r="NTQ897"/>
      <c r="NTR897"/>
      <c r="NTS897"/>
      <c r="NTT897"/>
      <c r="NTU897"/>
      <c r="NTV897"/>
      <c r="NTW897"/>
      <c r="NTX897"/>
      <c r="NTY897"/>
      <c r="NTZ897"/>
      <c r="NUA897"/>
      <c r="NUB897"/>
      <c r="NUC897"/>
      <c r="NUD897"/>
      <c r="NUE897"/>
      <c r="NUF897"/>
      <c r="NUG897"/>
      <c r="NUH897"/>
      <c r="NUI897"/>
      <c r="NUJ897"/>
      <c r="NUK897"/>
      <c r="NUL897"/>
      <c r="NUM897"/>
      <c r="NUN897"/>
      <c r="NUO897"/>
      <c r="NUP897"/>
      <c r="NUQ897"/>
      <c r="NUR897"/>
      <c r="NUS897"/>
      <c r="NUT897"/>
      <c r="NUU897"/>
      <c r="NUV897"/>
      <c r="NUW897"/>
      <c r="NUX897"/>
      <c r="NUY897"/>
      <c r="NUZ897"/>
      <c r="NVA897"/>
      <c r="NVB897"/>
      <c r="NVC897"/>
      <c r="NVD897"/>
      <c r="NVE897"/>
      <c r="NVF897"/>
      <c r="NVG897"/>
      <c r="NVH897"/>
      <c r="NVI897"/>
      <c r="NVJ897"/>
      <c r="NVK897"/>
      <c r="NVL897"/>
      <c r="NVM897"/>
      <c r="NVN897"/>
      <c r="NVO897"/>
      <c r="NVP897"/>
      <c r="NVQ897"/>
      <c r="NVR897"/>
      <c r="NVS897"/>
      <c r="NVT897"/>
      <c r="NVU897"/>
      <c r="NVV897"/>
      <c r="NVW897"/>
      <c r="NVX897"/>
      <c r="NVY897"/>
      <c r="NVZ897"/>
      <c r="NWA897"/>
      <c r="NWB897"/>
      <c r="NWC897"/>
      <c r="NWD897"/>
      <c r="NWE897"/>
      <c r="NWF897"/>
      <c r="NWG897"/>
      <c r="NWH897"/>
      <c r="NWI897"/>
      <c r="NWJ897"/>
      <c r="NWK897"/>
      <c r="NWL897"/>
      <c r="NWM897"/>
      <c r="NWN897"/>
      <c r="NWO897"/>
      <c r="NWP897"/>
      <c r="NWQ897"/>
      <c r="NWR897"/>
      <c r="NWS897"/>
      <c r="NWT897"/>
      <c r="NWU897"/>
      <c r="NWV897"/>
      <c r="NWW897"/>
      <c r="NWX897"/>
      <c r="NWY897"/>
      <c r="NWZ897"/>
      <c r="NXA897"/>
      <c r="NXB897"/>
      <c r="NXC897"/>
      <c r="NXD897"/>
      <c r="NXE897"/>
      <c r="NXF897"/>
      <c r="NXG897"/>
      <c r="NXH897"/>
      <c r="NXI897"/>
      <c r="NXJ897"/>
      <c r="NXK897"/>
      <c r="NXL897"/>
      <c r="NXM897"/>
      <c r="NXN897"/>
      <c r="NXO897"/>
      <c r="NXP897"/>
      <c r="NXQ897"/>
      <c r="NXR897"/>
      <c r="NXS897"/>
      <c r="NXT897"/>
      <c r="NXU897"/>
      <c r="NXV897"/>
      <c r="NXW897"/>
      <c r="NXX897"/>
      <c r="NXY897"/>
      <c r="NXZ897"/>
      <c r="NYA897"/>
      <c r="NYB897"/>
      <c r="NYC897"/>
      <c r="NYD897"/>
      <c r="NYE897"/>
      <c r="NYF897"/>
      <c r="NYG897"/>
      <c r="NYH897"/>
      <c r="NYI897"/>
      <c r="NYJ897"/>
      <c r="NYK897"/>
      <c r="NYL897"/>
      <c r="NYM897"/>
      <c r="NYN897"/>
      <c r="NYO897"/>
      <c r="NYP897"/>
      <c r="NYQ897"/>
      <c r="NYR897"/>
      <c r="NYS897"/>
      <c r="NYT897"/>
      <c r="NYU897"/>
      <c r="NYV897"/>
      <c r="NYW897"/>
      <c r="NYX897"/>
      <c r="NYY897"/>
      <c r="NYZ897"/>
      <c r="NZA897"/>
      <c r="NZB897"/>
      <c r="NZC897"/>
      <c r="NZD897"/>
      <c r="NZE897"/>
      <c r="NZF897"/>
      <c r="NZG897"/>
      <c r="NZH897"/>
      <c r="NZI897"/>
      <c r="NZJ897"/>
      <c r="NZK897"/>
      <c r="NZL897"/>
      <c r="NZM897"/>
      <c r="NZN897"/>
      <c r="NZO897"/>
      <c r="NZP897"/>
      <c r="NZQ897"/>
      <c r="NZR897"/>
      <c r="NZS897"/>
      <c r="NZT897"/>
      <c r="NZU897"/>
      <c r="NZV897"/>
      <c r="NZW897"/>
      <c r="NZX897"/>
      <c r="NZY897"/>
      <c r="NZZ897"/>
      <c r="OAA897"/>
      <c r="OAB897"/>
      <c r="OAC897"/>
      <c r="OAD897"/>
      <c r="OAE897"/>
      <c r="OAF897"/>
      <c r="OAG897"/>
      <c r="OAH897"/>
      <c r="OAI897"/>
      <c r="OAJ897"/>
      <c r="OAK897"/>
      <c r="OAL897"/>
      <c r="OAM897"/>
      <c r="OAN897"/>
      <c r="OAO897"/>
      <c r="OAP897"/>
      <c r="OAQ897"/>
      <c r="OAR897"/>
      <c r="OAS897"/>
      <c r="OAT897"/>
      <c r="OAU897"/>
      <c r="OAV897"/>
      <c r="OAW897"/>
      <c r="OAX897"/>
      <c r="OAY897"/>
      <c r="OAZ897"/>
      <c r="OBA897"/>
      <c r="OBB897"/>
      <c r="OBC897"/>
      <c r="OBD897"/>
      <c r="OBE897"/>
      <c r="OBF897"/>
      <c r="OBG897"/>
      <c r="OBH897"/>
      <c r="OBI897"/>
      <c r="OBJ897"/>
      <c r="OBK897"/>
      <c r="OBL897"/>
      <c r="OBM897"/>
      <c r="OBN897"/>
      <c r="OBO897"/>
      <c r="OBP897"/>
      <c r="OBQ897"/>
      <c r="OBR897"/>
      <c r="OBS897"/>
      <c r="OBT897"/>
      <c r="OBU897"/>
      <c r="OBV897"/>
      <c r="OBW897"/>
      <c r="OBX897"/>
      <c r="OBY897"/>
      <c r="OBZ897"/>
      <c r="OCA897"/>
      <c r="OCB897"/>
      <c r="OCC897"/>
      <c r="OCD897"/>
      <c r="OCE897"/>
      <c r="OCF897"/>
      <c r="OCG897"/>
      <c r="OCH897"/>
      <c r="OCI897"/>
      <c r="OCJ897"/>
      <c r="OCK897"/>
      <c r="OCL897"/>
      <c r="OCM897"/>
      <c r="OCN897"/>
      <c r="OCO897"/>
      <c r="OCP897"/>
      <c r="OCQ897"/>
      <c r="OCR897"/>
      <c r="OCS897"/>
      <c r="OCT897"/>
      <c r="OCU897"/>
      <c r="OCV897"/>
      <c r="OCW897"/>
      <c r="OCX897"/>
      <c r="OCY897"/>
      <c r="OCZ897"/>
      <c r="ODA897"/>
      <c r="ODB897"/>
      <c r="ODC897"/>
      <c r="ODD897"/>
      <c r="ODE897"/>
      <c r="ODF897"/>
      <c r="ODG897"/>
      <c r="ODH897"/>
      <c r="ODI897"/>
      <c r="ODJ897"/>
      <c r="ODK897"/>
      <c r="ODL897"/>
      <c r="ODM897"/>
      <c r="ODN897"/>
      <c r="ODO897"/>
      <c r="ODP897"/>
      <c r="ODQ897"/>
      <c r="ODR897"/>
      <c r="ODS897"/>
      <c r="ODT897"/>
      <c r="ODU897"/>
      <c r="ODV897"/>
      <c r="ODW897"/>
      <c r="ODX897"/>
      <c r="ODY897"/>
      <c r="ODZ897"/>
      <c r="OEA897"/>
      <c r="OEB897"/>
      <c r="OEC897"/>
      <c r="OED897"/>
      <c r="OEE897"/>
      <c r="OEF897"/>
      <c r="OEG897"/>
      <c r="OEH897"/>
      <c r="OEI897"/>
      <c r="OEJ897"/>
      <c r="OEK897"/>
      <c r="OEL897"/>
      <c r="OEM897"/>
      <c r="OEN897"/>
      <c r="OEO897"/>
      <c r="OEP897"/>
      <c r="OEQ897"/>
      <c r="OER897"/>
      <c r="OES897"/>
      <c r="OET897"/>
      <c r="OEU897"/>
      <c r="OEV897"/>
      <c r="OEW897"/>
      <c r="OEX897"/>
      <c r="OEY897"/>
      <c r="OEZ897"/>
      <c r="OFA897"/>
      <c r="OFB897"/>
      <c r="OFC897"/>
      <c r="OFD897"/>
      <c r="OFE897"/>
      <c r="OFF897"/>
      <c r="OFG897"/>
      <c r="OFH897"/>
      <c r="OFI897"/>
      <c r="OFJ897"/>
      <c r="OFK897"/>
      <c r="OFL897"/>
      <c r="OFM897"/>
      <c r="OFN897"/>
      <c r="OFO897"/>
      <c r="OFP897"/>
      <c r="OFQ897"/>
      <c r="OFR897"/>
      <c r="OFS897"/>
      <c r="OFT897"/>
      <c r="OFU897"/>
      <c r="OFV897"/>
      <c r="OFW897"/>
      <c r="OFX897"/>
      <c r="OFY897"/>
      <c r="OFZ897"/>
      <c r="OGA897"/>
      <c r="OGB897"/>
      <c r="OGC897"/>
      <c r="OGD897"/>
      <c r="OGE897"/>
      <c r="OGF897"/>
      <c r="OGG897"/>
      <c r="OGH897"/>
      <c r="OGI897"/>
      <c r="OGJ897"/>
      <c r="OGK897"/>
      <c r="OGL897"/>
      <c r="OGM897"/>
      <c r="OGN897"/>
      <c r="OGO897"/>
      <c r="OGP897"/>
      <c r="OGQ897"/>
      <c r="OGR897"/>
      <c r="OGS897"/>
      <c r="OGT897"/>
      <c r="OGU897"/>
      <c r="OGV897"/>
      <c r="OGW897"/>
      <c r="OGX897"/>
      <c r="OGY897"/>
      <c r="OGZ897"/>
      <c r="OHA897"/>
      <c r="OHB897"/>
      <c r="OHC897"/>
      <c r="OHD897"/>
      <c r="OHE897"/>
      <c r="OHF897"/>
      <c r="OHG897"/>
      <c r="OHH897"/>
      <c r="OHI897"/>
      <c r="OHJ897"/>
      <c r="OHK897"/>
      <c r="OHL897"/>
      <c r="OHM897"/>
      <c r="OHN897"/>
      <c r="OHO897"/>
      <c r="OHP897"/>
      <c r="OHQ897"/>
      <c r="OHR897"/>
      <c r="OHS897"/>
      <c r="OHT897"/>
      <c r="OHU897"/>
      <c r="OHV897"/>
      <c r="OHW897"/>
      <c r="OHX897"/>
      <c r="OHY897"/>
      <c r="OHZ897"/>
      <c r="OIA897"/>
      <c r="OIB897"/>
      <c r="OIC897"/>
      <c r="OID897"/>
      <c r="OIE897"/>
      <c r="OIF897"/>
      <c r="OIG897"/>
      <c r="OIH897"/>
      <c r="OII897"/>
      <c r="OIJ897"/>
      <c r="OIK897"/>
      <c r="OIL897"/>
      <c r="OIM897"/>
      <c r="OIN897"/>
      <c r="OIO897"/>
      <c r="OIP897"/>
      <c r="OIQ897"/>
      <c r="OIR897"/>
      <c r="OIS897"/>
      <c r="OIT897"/>
      <c r="OIU897"/>
      <c r="OIV897"/>
      <c r="OIW897"/>
      <c r="OIX897"/>
      <c r="OIY897"/>
      <c r="OIZ897"/>
      <c r="OJA897"/>
      <c r="OJB897"/>
      <c r="OJC897"/>
      <c r="OJD897"/>
      <c r="OJE897"/>
      <c r="OJF897"/>
      <c r="OJG897"/>
      <c r="OJH897"/>
      <c r="OJI897"/>
      <c r="OJJ897"/>
      <c r="OJK897"/>
      <c r="OJL897"/>
      <c r="OJM897"/>
      <c r="OJN897"/>
      <c r="OJO897"/>
      <c r="OJP897"/>
      <c r="OJQ897"/>
      <c r="OJR897"/>
      <c r="OJS897"/>
      <c r="OJT897"/>
      <c r="OJU897"/>
      <c r="OJV897"/>
      <c r="OJW897"/>
      <c r="OJX897"/>
      <c r="OJY897"/>
      <c r="OJZ897"/>
      <c r="OKA897"/>
      <c r="OKB897"/>
      <c r="OKC897"/>
      <c r="OKD897"/>
      <c r="OKE897"/>
      <c r="OKF897"/>
      <c r="OKG897"/>
      <c r="OKH897"/>
      <c r="OKI897"/>
      <c r="OKJ897"/>
      <c r="OKK897"/>
      <c r="OKL897"/>
      <c r="OKM897"/>
      <c r="OKN897"/>
      <c r="OKO897"/>
      <c r="OKP897"/>
      <c r="OKQ897"/>
      <c r="OKR897"/>
      <c r="OKS897"/>
      <c r="OKT897"/>
      <c r="OKU897"/>
      <c r="OKV897"/>
      <c r="OKW897"/>
      <c r="OKX897"/>
      <c r="OKY897"/>
      <c r="OKZ897"/>
      <c r="OLA897"/>
      <c r="OLB897"/>
      <c r="OLC897"/>
      <c r="OLD897"/>
      <c r="OLE897"/>
      <c r="OLF897"/>
      <c r="OLG897"/>
      <c r="OLH897"/>
      <c r="OLI897"/>
      <c r="OLJ897"/>
      <c r="OLK897"/>
      <c r="OLL897"/>
      <c r="OLM897"/>
      <c r="OLN897"/>
      <c r="OLO897"/>
      <c r="OLP897"/>
      <c r="OLQ897"/>
      <c r="OLR897"/>
      <c r="OLS897"/>
      <c r="OLT897"/>
      <c r="OLU897"/>
      <c r="OLV897"/>
      <c r="OLW897"/>
      <c r="OLX897"/>
      <c r="OLY897"/>
      <c r="OLZ897"/>
      <c r="OMA897"/>
      <c r="OMB897"/>
      <c r="OMC897"/>
      <c r="OMD897"/>
      <c r="OME897"/>
      <c r="OMF897"/>
      <c r="OMG897"/>
      <c r="OMH897"/>
      <c r="OMI897"/>
      <c r="OMJ897"/>
      <c r="OMK897"/>
      <c r="OML897"/>
      <c r="OMM897"/>
      <c r="OMN897"/>
      <c r="OMO897"/>
      <c r="OMP897"/>
      <c r="OMQ897"/>
      <c r="OMR897"/>
      <c r="OMS897"/>
      <c r="OMT897"/>
      <c r="OMU897"/>
      <c r="OMV897"/>
      <c r="OMW897"/>
      <c r="OMX897"/>
      <c r="OMY897"/>
      <c r="OMZ897"/>
      <c r="ONA897"/>
      <c r="ONB897"/>
      <c r="ONC897"/>
      <c r="OND897"/>
      <c r="ONE897"/>
      <c r="ONF897"/>
      <c r="ONG897"/>
      <c r="ONH897"/>
      <c r="ONI897"/>
      <c r="ONJ897"/>
      <c r="ONK897"/>
      <c r="ONL897"/>
      <c r="ONM897"/>
      <c r="ONN897"/>
      <c r="ONO897"/>
      <c r="ONP897"/>
      <c r="ONQ897"/>
      <c r="ONR897"/>
      <c r="ONS897"/>
      <c r="ONT897"/>
      <c r="ONU897"/>
      <c r="ONV897"/>
      <c r="ONW897"/>
      <c r="ONX897"/>
      <c r="ONY897"/>
      <c r="ONZ897"/>
      <c r="OOA897"/>
      <c r="OOB897"/>
      <c r="OOC897"/>
      <c r="OOD897"/>
      <c r="OOE897"/>
      <c r="OOF897"/>
      <c r="OOG897"/>
      <c r="OOH897"/>
      <c r="OOI897"/>
      <c r="OOJ897"/>
      <c r="OOK897"/>
      <c r="OOL897"/>
      <c r="OOM897"/>
      <c r="OON897"/>
      <c r="OOO897"/>
      <c r="OOP897"/>
      <c r="OOQ897"/>
      <c r="OOR897"/>
      <c r="OOS897"/>
      <c r="OOT897"/>
      <c r="OOU897"/>
      <c r="OOV897"/>
      <c r="OOW897"/>
      <c r="OOX897"/>
      <c r="OOY897"/>
      <c r="OOZ897"/>
      <c r="OPA897"/>
      <c r="OPB897"/>
      <c r="OPC897"/>
      <c r="OPD897"/>
      <c r="OPE897"/>
      <c r="OPF897"/>
      <c r="OPG897"/>
      <c r="OPH897"/>
      <c r="OPI897"/>
      <c r="OPJ897"/>
      <c r="OPK897"/>
      <c r="OPL897"/>
      <c r="OPM897"/>
      <c r="OPN897"/>
      <c r="OPO897"/>
      <c r="OPP897"/>
      <c r="OPQ897"/>
      <c r="OPR897"/>
      <c r="OPS897"/>
      <c r="OPT897"/>
      <c r="OPU897"/>
      <c r="OPV897"/>
      <c r="OPW897"/>
      <c r="OPX897"/>
      <c r="OPY897"/>
      <c r="OPZ897"/>
      <c r="OQA897"/>
      <c r="OQB897"/>
      <c r="OQC897"/>
      <c r="OQD897"/>
      <c r="OQE897"/>
      <c r="OQF897"/>
      <c r="OQG897"/>
      <c r="OQH897"/>
      <c r="OQI897"/>
      <c r="OQJ897"/>
      <c r="OQK897"/>
      <c r="OQL897"/>
      <c r="OQM897"/>
      <c r="OQN897"/>
      <c r="OQO897"/>
      <c r="OQP897"/>
      <c r="OQQ897"/>
      <c r="OQR897"/>
      <c r="OQS897"/>
      <c r="OQT897"/>
      <c r="OQU897"/>
      <c r="OQV897"/>
      <c r="OQW897"/>
      <c r="OQX897"/>
      <c r="OQY897"/>
      <c r="OQZ897"/>
      <c r="ORA897"/>
      <c r="ORB897"/>
      <c r="ORC897"/>
      <c r="ORD897"/>
      <c r="ORE897"/>
      <c r="ORF897"/>
      <c r="ORG897"/>
      <c r="ORH897"/>
      <c r="ORI897"/>
      <c r="ORJ897"/>
      <c r="ORK897"/>
      <c r="ORL897"/>
      <c r="ORM897"/>
      <c r="ORN897"/>
      <c r="ORO897"/>
      <c r="ORP897"/>
      <c r="ORQ897"/>
      <c r="ORR897"/>
      <c r="ORS897"/>
      <c r="ORT897"/>
      <c r="ORU897"/>
      <c r="ORV897"/>
      <c r="ORW897"/>
      <c r="ORX897"/>
      <c r="ORY897"/>
      <c r="ORZ897"/>
      <c r="OSA897"/>
      <c r="OSB897"/>
      <c r="OSC897"/>
      <c r="OSD897"/>
      <c r="OSE897"/>
      <c r="OSF897"/>
      <c r="OSG897"/>
      <c r="OSH897"/>
      <c r="OSI897"/>
      <c r="OSJ897"/>
      <c r="OSK897"/>
      <c r="OSL897"/>
      <c r="OSM897"/>
      <c r="OSN897"/>
      <c r="OSO897"/>
      <c r="OSP897"/>
      <c r="OSQ897"/>
      <c r="OSR897"/>
      <c r="OSS897"/>
      <c r="OST897"/>
      <c r="OSU897"/>
      <c r="OSV897"/>
      <c r="OSW897"/>
      <c r="OSX897"/>
      <c r="OSY897"/>
      <c r="OSZ897"/>
      <c r="OTA897"/>
      <c r="OTB897"/>
      <c r="OTC897"/>
      <c r="OTD897"/>
      <c r="OTE897"/>
      <c r="OTF897"/>
      <c r="OTG897"/>
      <c r="OTH897"/>
      <c r="OTI897"/>
      <c r="OTJ897"/>
      <c r="OTK897"/>
      <c r="OTL897"/>
      <c r="OTM897"/>
      <c r="OTN897"/>
      <c r="OTO897"/>
      <c r="OTP897"/>
      <c r="OTQ897"/>
      <c r="OTR897"/>
      <c r="OTS897"/>
      <c r="OTT897"/>
      <c r="OTU897"/>
      <c r="OTV897"/>
      <c r="OTW897"/>
      <c r="OTX897"/>
      <c r="OTY897"/>
      <c r="OTZ897"/>
      <c r="OUA897"/>
      <c r="OUB897"/>
      <c r="OUC897"/>
      <c r="OUD897"/>
      <c r="OUE897"/>
      <c r="OUF897"/>
      <c r="OUG897"/>
      <c r="OUH897"/>
      <c r="OUI897"/>
      <c r="OUJ897"/>
      <c r="OUK897"/>
      <c r="OUL897"/>
      <c r="OUM897"/>
      <c r="OUN897"/>
      <c r="OUO897"/>
      <c r="OUP897"/>
      <c r="OUQ897"/>
      <c r="OUR897"/>
      <c r="OUS897"/>
      <c r="OUT897"/>
      <c r="OUU897"/>
      <c r="OUV897"/>
      <c r="OUW897"/>
      <c r="OUX897"/>
      <c r="OUY897"/>
      <c r="OUZ897"/>
      <c r="OVA897"/>
      <c r="OVB897"/>
      <c r="OVC897"/>
      <c r="OVD897"/>
      <c r="OVE897"/>
      <c r="OVF897"/>
      <c r="OVG897"/>
      <c r="OVH897"/>
      <c r="OVI897"/>
      <c r="OVJ897"/>
      <c r="OVK897"/>
      <c r="OVL897"/>
      <c r="OVM897"/>
      <c r="OVN897"/>
      <c r="OVO897"/>
      <c r="OVP897"/>
      <c r="OVQ897"/>
      <c r="OVR897"/>
      <c r="OVS897"/>
      <c r="OVT897"/>
      <c r="OVU897"/>
      <c r="OVV897"/>
      <c r="OVW897"/>
      <c r="OVX897"/>
      <c r="OVY897"/>
      <c r="OVZ897"/>
      <c r="OWA897"/>
      <c r="OWB897"/>
      <c r="OWC897"/>
      <c r="OWD897"/>
      <c r="OWE897"/>
      <c r="OWF897"/>
      <c r="OWG897"/>
      <c r="OWH897"/>
      <c r="OWI897"/>
      <c r="OWJ897"/>
      <c r="OWK897"/>
      <c r="OWL897"/>
      <c r="OWM897"/>
      <c r="OWN897"/>
      <c r="OWO897"/>
      <c r="OWP897"/>
      <c r="OWQ897"/>
      <c r="OWR897"/>
      <c r="OWS897"/>
      <c r="OWT897"/>
      <c r="OWU897"/>
      <c r="OWV897"/>
      <c r="OWW897"/>
      <c r="OWX897"/>
      <c r="OWY897"/>
      <c r="OWZ897"/>
      <c r="OXA897"/>
      <c r="OXB897"/>
      <c r="OXC897"/>
      <c r="OXD897"/>
      <c r="OXE897"/>
      <c r="OXF897"/>
      <c r="OXG897"/>
      <c r="OXH897"/>
      <c r="OXI897"/>
      <c r="OXJ897"/>
      <c r="OXK897"/>
      <c r="OXL897"/>
      <c r="OXM897"/>
      <c r="OXN897"/>
      <c r="OXO897"/>
      <c r="OXP897"/>
      <c r="OXQ897"/>
      <c r="OXR897"/>
      <c r="OXS897"/>
      <c r="OXT897"/>
      <c r="OXU897"/>
      <c r="OXV897"/>
      <c r="OXW897"/>
      <c r="OXX897"/>
      <c r="OXY897"/>
      <c r="OXZ897"/>
      <c r="OYA897"/>
      <c r="OYB897"/>
      <c r="OYC897"/>
      <c r="OYD897"/>
      <c r="OYE897"/>
      <c r="OYF897"/>
      <c r="OYG897"/>
      <c r="OYH897"/>
      <c r="OYI897"/>
      <c r="OYJ897"/>
      <c r="OYK897"/>
      <c r="OYL897"/>
      <c r="OYM897"/>
      <c r="OYN897"/>
      <c r="OYO897"/>
      <c r="OYP897"/>
      <c r="OYQ897"/>
      <c r="OYR897"/>
      <c r="OYS897"/>
      <c r="OYT897"/>
      <c r="OYU897"/>
      <c r="OYV897"/>
      <c r="OYW897"/>
      <c r="OYX897"/>
      <c r="OYY897"/>
      <c r="OYZ897"/>
      <c r="OZA897"/>
      <c r="OZB897"/>
      <c r="OZC897"/>
      <c r="OZD897"/>
      <c r="OZE897"/>
      <c r="OZF897"/>
      <c r="OZG897"/>
      <c r="OZH897"/>
      <c r="OZI897"/>
      <c r="OZJ897"/>
      <c r="OZK897"/>
      <c r="OZL897"/>
      <c r="OZM897"/>
      <c r="OZN897"/>
      <c r="OZO897"/>
      <c r="OZP897"/>
      <c r="OZQ897"/>
      <c r="OZR897"/>
      <c r="OZS897"/>
      <c r="OZT897"/>
      <c r="OZU897"/>
      <c r="OZV897"/>
      <c r="OZW897"/>
      <c r="OZX897"/>
      <c r="OZY897"/>
      <c r="OZZ897"/>
      <c r="PAA897"/>
      <c r="PAB897"/>
      <c r="PAC897"/>
      <c r="PAD897"/>
      <c r="PAE897"/>
      <c r="PAF897"/>
      <c r="PAG897"/>
      <c r="PAH897"/>
      <c r="PAI897"/>
      <c r="PAJ897"/>
      <c r="PAK897"/>
      <c r="PAL897"/>
      <c r="PAM897"/>
      <c r="PAN897"/>
      <c r="PAO897"/>
      <c r="PAP897"/>
      <c r="PAQ897"/>
      <c r="PAR897"/>
      <c r="PAS897"/>
      <c r="PAT897"/>
      <c r="PAU897"/>
      <c r="PAV897"/>
      <c r="PAW897"/>
      <c r="PAX897"/>
      <c r="PAY897"/>
      <c r="PAZ897"/>
      <c r="PBA897"/>
      <c r="PBB897"/>
      <c r="PBC897"/>
      <c r="PBD897"/>
      <c r="PBE897"/>
      <c r="PBF897"/>
      <c r="PBG897"/>
      <c r="PBH897"/>
      <c r="PBI897"/>
      <c r="PBJ897"/>
      <c r="PBK897"/>
      <c r="PBL897"/>
      <c r="PBM897"/>
      <c r="PBN897"/>
      <c r="PBO897"/>
      <c r="PBP897"/>
      <c r="PBQ897"/>
      <c r="PBR897"/>
      <c r="PBS897"/>
      <c r="PBT897"/>
      <c r="PBU897"/>
      <c r="PBV897"/>
      <c r="PBW897"/>
      <c r="PBX897"/>
      <c r="PBY897"/>
      <c r="PBZ897"/>
      <c r="PCA897"/>
      <c r="PCB897"/>
      <c r="PCC897"/>
      <c r="PCD897"/>
      <c r="PCE897"/>
      <c r="PCF897"/>
      <c r="PCG897"/>
      <c r="PCH897"/>
      <c r="PCI897"/>
      <c r="PCJ897"/>
      <c r="PCK897"/>
      <c r="PCL897"/>
      <c r="PCM897"/>
      <c r="PCN897"/>
      <c r="PCO897"/>
      <c r="PCP897"/>
      <c r="PCQ897"/>
      <c r="PCR897"/>
      <c r="PCS897"/>
      <c r="PCT897"/>
      <c r="PCU897"/>
      <c r="PCV897"/>
      <c r="PCW897"/>
      <c r="PCX897"/>
      <c r="PCY897"/>
      <c r="PCZ897"/>
      <c r="PDA897"/>
      <c r="PDB897"/>
      <c r="PDC897"/>
      <c r="PDD897"/>
      <c r="PDE897"/>
      <c r="PDF897"/>
      <c r="PDG897"/>
      <c r="PDH897"/>
      <c r="PDI897"/>
      <c r="PDJ897"/>
      <c r="PDK897"/>
      <c r="PDL897"/>
      <c r="PDM897"/>
      <c r="PDN897"/>
      <c r="PDO897"/>
      <c r="PDP897"/>
      <c r="PDQ897"/>
      <c r="PDR897"/>
      <c r="PDS897"/>
      <c r="PDT897"/>
      <c r="PDU897"/>
      <c r="PDV897"/>
      <c r="PDW897"/>
      <c r="PDX897"/>
      <c r="PDY897"/>
      <c r="PDZ897"/>
      <c r="PEA897"/>
      <c r="PEB897"/>
      <c r="PEC897"/>
      <c r="PED897"/>
      <c r="PEE897"/>
      <c r="PEF897"/>
      <c r="PEG897"/>
      <c r="PEH897"/>
      <c r="PEI897"/>
      <c r="PEJ897"/>
      <c r="PEK897"/>
      <c r="PEL897"/>
      <c r="PEM897"/>
      <c r="PEN897"/>
      <c r="PEO897"/>
      <c r="PEP897"/>
      <c r="PEQ897"/>
      <c r="PER897"/>
      <c r="PES897"/>
      <c r="PET897"/>
      <c r="PEU897"/>
      <c r="PEV897"/>
      <c r="PEW897"/>
      <c r="PEX897"/>
      <c r="PEY897"/>
      <c r="PEZ897"/>
      <c r="PFA897"/>
      <c r="PFB897"/>
      <c r="PFC897"/>
      <c r="PFD897"/>
      <c r="PFE897"/>
      <c r="PFF897"/>
      <c r="PFG897"/>
      <c r="PFH897"/>
      <c r="PFI897"/>
      <c r="PFJ897"/>
      <c r="PFK897"/>
      <c r="PFL897"/>
      <c r="PFM897"/>
      <c r="PFN897"/>
      <c r="PFO897"/>
      <c r="PFP897"/>
      <c r="PFQ897"/>
      <c r="PFR897"/>
      <c r="PFS897"/>
      <c r="PFT897"/>
      <c r="PFU897"/>
      <c r="PFV897"/>
      <c r="PFW897"/>
      <c r="PFX897"/>
      <c r="PFY897"/>
      <c r="PFZ897"/>
      <c r="PGA897"/>
      <c r="PGB897"/>
      <c r="PGC897"/>
      <c r="PGD897"/>
      <c r="PGE897"/>
      <c r="PGF897"/>
      <c r="PGG897"/>
      <c r="PGH897"/>
      <c r="PGI897"/>
      <c r="PGJ897"/>
      <c r="PGK897"/>
      <c r="PGL897"/>
      <c r="PGM897"/>
      <c r="PGN897"/>
      <c r="PGO897"/>
      <c r="PGP897"/>
      <c r="PGQ897"/>
      <c r="PGR897"/>
      <c r="PGS897"/>
      <c r="PGT897"/>
      <c r="PGU897"/>
      <c r="PGV897"/>
      <c r="PGW897"/>
      <c r="PGX897"/>
      <c r="PGY897"/>
      <c r="PGZ897"/>
      <c r="PHA897"/>
      <c r="PHB897"/>
      <c r="PHC897"/>
      <c r="PHD897"/>
      <c r="PHE897"/>
      <c r="PHF897"/>
      <c r="PHG897"/>
      <c r="PHH897"/>
      <c r="PHI897"/>
      <c r="PHJ897"/>
      <c r="PHK897"/>
      <c r="PHL897"/>
      <c r="PHM897"/>
      <c r="PHN897"/>
      <c r="PHO897"/>
      <c r="PHP897"/>
      <c r="PHQ897"/>
      <c r="PHR897"/>
      <c r="PHS897"/>
      <c r="PHT897"/>
      <c r="PHU897"/>
      <c r="PHV897"/>
      <c r="PHW897"/>
      <c r="PHX897"/>
      <c r="PHY897"/>
      <c r="PHZ897"/>
      <c r="PIA897"/>
      <c r="PIB897"/>
      <c r="PIC897"/>
      <c r="PID897"/>
      <c r="PIE897"/>
      <c r="PIF897"/>
      <c r="PIG897"/>
      <c r="PIH897"/>
      <c r="PII897"/>
      <c r="PIJ897"/>
      <c r="PIK897"/>
      <c r="PIL897"/>
      <c r="PIM897"/>
      <c r="PIN897"/>
      <c r="PIO897"/>
      <c r="PIP897"/>
      <c r="PIQ897"/>
      <c r="PIR897"/>
      <c r="PIS897"/>
      <c r="PIT897"/>
      <c r="PIU897"/>
      <c r="PIV897"/>
      <c r="PIW897"/>
      <c r="PIX897"/>
      <c r="PIY897"/>
      <c r="PIZ897"/>
      <c r="PJA897"/>
      <c r="PJB897"/>
      <c r="PJC897"/>
      <c r="PJD897"/>
      <c r="PJE897"/>
      <c r="PJF897"/>
      <c r="PJG897"/>
      <c r="PJH897"/>
      <c r="PJI897"/>
      <c r="PJJ897"/>
      <c r="PJK897"/>
      <c r="PJL897"/>
      <c r="PJM897"/>
      <c r="PJN897"/>
      <c r="PJO897"/>
      <c r="PJP897"/>
      <c r="PJQ897"/>
      <c r="PJR897"/>
      <c r="PJS897"/>
      <c r="PJT897"/>
      <c r="PJU897"/>
      <c r="PJV897"/>
      <c r="PJW897"/>
      <c r="PJX897"/>
      <c r="PJY897"/>
      <c r="PJZ897"/>
      <c r="PKA897"/>
      <c r="PKB897"/>
      <c r="PKC897"/>
      <c r="PKD897"/>
      <c r="PKE897"/>
      <c r="PKF897"/>
      <c r="PKG897"/>
      <c r="PKH897"/>
      <c r="PKI897"/>
      <c r="PKJ897"/>
      <c r="PKK897"/>
      <c r="PKL897"/>
      <c r="PKM897"/>
      <c r="PKN897"/>
      <c r="PKO897"/>
      <c r="PKP897"/>
      <c r="PKQ897"/>
      <c r="PKR897"/>
      <c r="PKS897"/>
      <c r="PKT897"/>
      <c r="PKU897"/>
      <c r="PKV897"/>
      <c r="PKW897"/>
      <c r="PKX897"/>
      <c r="PKY897"/>
      <c r="PKZ897"/>
      <c r="PLA897"/>
      <c r="PLB897"/>
      <c r="PLC897"/>
      <c r="PLD897"/>
      <c r="PLE897"/>
      <c r="PLF897"/>
      <c r="PLG897"/>
      <c r="PLH897"/>
      <c r="PLI897"/>
      <c r="PLJ897"/>
      <c r="PLK897"/>
      <c r="PLL897"/>
      <c r="PLM897"/>
      <c r="PLN897"/>
      <c r="PLO897"/>
      <c r="PLP897"/>
      <c r="PLQ897"/>
      <c r="PLR897"/>
      <c r="PLS897"/>
      <c r="PLT897"/>
      <c r="PLU897"/>
      <c r="PLV897"/>
      <c r="PLW897"/>
      <c r="PLX897"/>
      <c r="PLY897"/>
      <c r="PLZ897"/>
      <c r="PMA897"/>
      <c r="PMB897"/>
      <c r="PMC897"/>
      <c r="PMD897"/>
      <c r="PME897"/>
      <c r="PMF897"/>
      <c r="PMG897"/>
      <c r="PMH897"/>
      <c r="PMI897"/>
      <c r="PMJ897"/>
      <c r="PMK897"/>
      <c r="PML897"/>
      <c r="PMM897"/>
      <c r="PMN897"/>
      <c r="PMO897"/>
      <c r="PMP897"/>
      <c r="PMQ897"/>
      <c r="PMR897"/>
      <c r="PMS897"/>
      <c r="PMT897"/>
      <c r="PMU897"/>
      <c r="PMV897"/>
      <c r="PMW897"/>
      <c r="PMX897"/>
      <c r="PMY897"/>
      <c r="PMZ897"/>
      <c r="PNA897"/>
      <c r="PNB897"/>
      <c r="PNC897"/>
      <c r="PND897"/>
      <c r="PNE897"/>
      <c r="PNF897"/>
      <c r="PNG897"/>
      <c r="PNH897"/>
      <c r="PNI897"/>
      <c r="PNJ897"/>
      <c r="PNK897"/>
      <c r="PNL897"/>
      <c r="PNM897"/>
      <c r="PNN897"/>
      <c r="PNO897"/>
      <c r="PNP897"/>
      <c r="PNQ897"/>
      <c r="PNR897"/>
      <c r="PNS897"/>
      <c r="PNT897"/>
      <c r="PNU897"/>
      <c r="PNV897"/>
      <c r="PNW897"/>
      <c r="PNX897"/>
      <c r="PNY897"/>
      <c r="PNZ897"/>
      <c r="POA897"/>
      <c r="POB897"/>
      <c r="POC897"/>
      <c r="POD897"/>
      <c r="POE897"/>
      <c r="POF897"/>
      <c r="POG897"/>
      <c r="POH897"/>
      <c r="POI897"/>
      <c r="POJ897"/>
      <c r="POK897"/>
      <c r="POL897"/>
      <c r="POM897"/>
      <c r="PON897"/>
      <c r="POO897"/>
      <c r="POP897"/>
      <c r="POQ897"/>
      <c r="POR897"/>
      <c r="POS897"/>
      <c r="POT897"/>
      <c r="POU897"/>
      <c r="POV897"/>
      <c r="POW897"/>
      <c r="POX897"/>
      <c r="POY897"/>
      <c r="POZ897"/>
      <c r="PPA897"/>
      <c r="PPB897"/>
      <c r="PPC897"/>
      <c r="PPD897"/>
      <c r="PPE897"/>
      <c r="PPF897"/>
      <c r="PPG897"/>
      <c r="PPH897"/>
      <c r="PPI897"/>
      <c r="PPJ897"/>
      <c r="PPK897"/>
      <c r="PPL897"/>
      <c r="PPM897"/>
      <c r="PPN897"/>
      <c r="PPO897"/>
      <c r="PPP897"/>
      <c r="PPQ897"/>
      <c r="PPR897"/>
      <c r="PPS897"/>
      <c r="PPT897"/>
      <c r="PPU897"/>
      <c r="PPV897"/>
      <c r="PPW897"/>
      <c r="PPX897"/>
      <c r="PPY897"/>
      <c r="PPZ897"/>
      <c r="PQA897"/>
      <c r="PQB897"/>
      <c r="PQC897"/>
      <c r="PQD897"/>
      <c r="PQE897"/>
      <c r="PQF897"/>
      <c r="PQG897"/>
      <c r="PQH897"/>
      <c r="PQI897"/>
      <c r="PQJ897"/>
      <c r="PQK897"/>
      <c r="PQL897"/>
      <c r="PQM897"/>
      <c r="PQN897"/>
      <c r="PQO897"/>
      <c r="PQP897"/>
      <c r="PQQ897"/>
      <c r="PQR897"/>
      <c r="PQS897"/>
      <c r="PQT897"/>
      <c r="PQU897"/>
      <c r="PQV897"/>
      <c r="PQW897"/>
      <c r="PQX897"/>
      <c r="PQY897"/>
      <c r="PQZ897"/>
      <c r="PRA897"/>
      <c r="PRB897"/>
      <c r="PRC897"/>
      <c r="PRD897"/>
      <c r="PRE897"/>
      <c r="PRF897"/>
      <c r="PRG897"/>
      <c r="PRH897"/>
      <c r="PRI897"/>
      <c r="PRJ897"/>
      <c r="PRK897"/>
      <c r="PRL897"/>
      <c r="PRM897"/>
      <c r="PRN897"/>
      <c r="PRO897"/>
      <c r="PRP897"/>
      <c r="PRQ897"/>
      <c r="PRR897"/>
      <c r="PRS897"/>
      <c r="PRT897"/>
      <c r="PRU897"/>
      <c r="PRV897"/>
      <c r="PRW897"/>
      <c r="PRX897"/>
      <c r="PRY897"/>
      <c r="PRZ897"/>
      <c r="PSA897"/>
      <c r="PSB897"/>
      <c r="PSC897"/>
      <c r="PSD897"/>
      <c r="PSE897"/>
      <c r="PSF897"/>
      <c r="PSG897"/>
      <c r="PSH897"/>
      <c r="PSI897"/>
      <c r="PSJ897"/>
      <c r="PSK897"/>
      <c r="PSL897"/>
      <c r="PSM897"/>
      <c r="PSN897"/>
      <c r="PSO897"/>
      <c r="PSP897"/>
      <c r="PSQ897"/>
      <c r="PSR897"/>
      <c r="PSS897"/>
      <c r="PST897"/>
      <c r="PSU897"/>
      <c r="PSV897"/>
      <c r="PSW897"/>
      <c r="PSX897"/>
      <c r="PSY897"/>
      <c r="PSZ897"/>
      <c r="PTA897"/>
      <c r="PTB897"/>
      <c r="PTC897"/>
      <c r="PTD897"/>
      <c r="PTE897"/>
      <c r="PTF897"/>
      <c r="PTG897"/>
      <c r="PTH897"/>
      <c r="PTI897"/>
      <c r="PTJ897"/>
      <c r="PTK897"/>
      <c r="PTL897"/>
      <c r="PTM897"/>
      <c r="PTN897"/>
      <c r="PTO897"/>
      <c r="PTP897"/>
      <c r="PTQ897"/>
      <c r="PTR897"/>
      <c r="PTS897"/>
      <c r="PTT897"/>
      <c r="PTU897"/>
      <c r="PTV897"/>
      <c r="PTW897"/>
      <c r="PTX897"/>
      <c r="PTY897"/>
      <c r="PTZ897"/>
      <c r="PUA897"/>
      <c r="PUB897"/>
      <c r="PUC897"/>
      <c r="PUD897"/>
      <c r="PUE897"/>
      <c r="PUF897"/>
      <c r="PUG897"/>
      <c r="PUH897"/>
      <c r="PUI897"/>
      <c r="PUJ897"/>
      <c r="PUK897"/>
      <c r="PUL897"/>
      <c r="PUM897"/>
      <c r="PUN897"/>
      <c r="PUO897"/>
      <c r="PUP897"/>
      <c r="PUQ897"/>
      <c r="PUR897"/>
      <c r="PUS897"/>
      <c r="PUT897"/>
      <c r="PUU897"/>
      <c r="PUV897"/>
      <c r="PUW897"/>
      <c r="PUX897"/>
      <c r="PUY897"/>
      <c r="PUZ897"/>
      <c r="PVA897"/>
      <c r="PVB897"/>
      <c r="PVC897"/>
      <c r="PVD897"/>
      <c r="PVE897"/>
      <c r="PVF897"/>
      <c r="PVG897"/>
      <c r="PVH897"/>
      <c r="PVI897"/>
      <c r="PVJ897"/>
      <c r="PVK897"/>
      <c r="PVL897"/>
      <c r="PVM897"/>
      <c r="PVN897"/>
      <c r="PVO897"/>
      <c r="PVP897"/>
      <c r="PVQ897"/>
      <c r="PVR897"/>
      <c r="PVS897"/>
      <c r="PVT897"/>
      <c r="PVU897"/>
      <c r="PVV897"/>
      <c r="PVW897"/>
      <c r="PVX897"/>
      <c r="PVY897"/>
      <c r="PVZ897"/>
      <c r="PWA897"/>
      <c r="PWB897"/>
      <c r="PWC897"/>
      <c r="PWD897"/>
      <c r="PWE897"/>
      <c r="PWF897"/>
      <c r="PWG897"/>
      <c r="PWH897"/>
      <c r="PWI897"/>
      <c r="PWJ897"/>
      <c r="PWK897"/>
      <c r="PWL897"/>
      <c r="PWM897"/>
      <c r="PWN897"/>
      <c r="PWO897"/>
      <c r="PWP897"/>
      <c r="PWQ897"/>
      <c r="PWR897"/>
      <c r="PWS897"/>
      <c r="PWT897"/>
      <c r="PWU897"/>
      <c r="PWV897"/>
      <c r="PWW897"/>
      <c r="PWX897"/>
      <c r="PWY897"/>
      <c r="PWZ897"/>
      <c r="PXA897"/>
      <c r="PXB897"/>
      <c r="PXC897"/>
      <c r="PXD897"/>
      <c r="PXE897"/>
      <c r="PXF897"/>
      <c r="PXG897"/>
      <c r="PXH897"/>
      <c r="PXI897"/>
      <c r="PXJ897"/>
      <c r="PXK897"/>
      <c r="PXL897"/>
      <c r="PXM897"/>
      <c r="PXN897"/>
      <c r="PXO897"/>
      <c r="PXP897"/>
      <c r="PXQ897"/>
      <c r="PXR897"/>
      <c r="PXS897"/>
      <c r="PXT897"/>
      <c r="PXU897"/>
      <c r="PXV897"/>
      <c r="PXW897"/>
      <c r="PXX897"/>
      <c r="PXY897"/>
      <c r="PXZ897"/>
      <c r="PYA897"/>
      <c r="PYB897"/>
      <c r="PYC897"/>
      <c r="PYD897"/>
      <c r="PYE897"/>
      <c r="PYF897"/>
      <c r="PYG897"/>
      <c r="PYH897"/>
      <c r="PYI897"/>
      <c r="PYJ897"/>
      <c r="PYK897"/>
      <c r="PYL897"/>
      <c r="PYM897"/>
      <c r="PYN897"/>
      <c r="PYO897"/>
      <c r="PYP897"/>
      <c r="PYQ897"/>
      <c r="PYR897"/>
      <c r="PYS897"/>
      <c r="PYT897"/>
      <c r="PYU897"/>
      <c r="PYV897"/>
      <c r="PYW897"/>
      <c r="PYX897"/>
      <c r="PYY897"/>
      <c r="PYZ897"/>
      <c r="PZA897"/>
      <c r="PZB897"/>
      <c r="PZC897"/>
      <c r="PZD897"/>
      <c r="PZE897"/>
      <c r="PZF897"/>
      <c r="PZG897"/>
      <c r="PZH897"/>
      <c r="PZI897"/>
      <c r="PZJ897"/>
      <c r="PZK897"/>
      <c r="PZL897"/>
      <c r="PZM897"/>
      <c r="PZN897"/>
      <c r="PZO897"/>
      <c r="PZP897"/>
      <c r="PZQ897"/>
      <c r="PZR897"/>
      <c r="PZS897"/>
      <c r="PZT897"/>
      <c r="PZU897"/>
      <c r="PZV897"/>
      <c r="PZW897"/>
      <c r="PZX897"/>
      <c r="PZY897"/>
      <c r="PZZ897"/>
      <c r="QAA897"/>
      <c r="QAB897"/>
      <c r="QAC897"/>
      <c r="QAD897"/>
      <c r="QAE897"/>
      <c r="QAF897"/>
      <c r="QAG897"/>
      <c r="QAH897"/>
      <c r="QAI897"/>
      <c r="QAJ897"/>
      <c r="QAK897"/>
      <c r="QAL897"/>
      <c r="QAM897"/>
      <c r="QAN897"/>
      <c r="QAO897"/>
      <c r="QAP897"/>
      <c r="QAQ897"/>
      <c r="QAR897"/>
      <c r="QAS897"/>
      <c r="QAT897"/>
      <c r="QAU897"/>
      <c r="QAV897"/>
      <c r="QAW897"/>
      <c r="QAX897"/>
      <c r="QAY897"/>
      <c r="QAZ897"/>
      <c r="QBA897"/>
      <c r="QBB897"/>
      <c r="QBC897"/>
      <c r="QBD897"/>
      <c r="QBE897"/>
      <c r="QBF897"/>
      <c r="QBG897"/>
      <c r="QBH897"/>
      <c r="QBI897"/>
      <c r="QBJ897"/>
      <c r="QBK897"/>
      <c r="QBL897"/>
      <c r="QBM897"/>
      <c r="QBN897"/>
      <c r="QBO897"/>
      <c r="QBP897"/>
      <c r="QBQ897"/>
      <c r="QBR897"/>
      <c r="QBS897"/>
      <c r="QBT897"/>
      <c r="QBU897"/>
      <c r="QBV897"/>
      <c r="QBW897"/>
      <c r="QBX897"/>
      <c r="QBY897"/>
      <c r="QBZ897"/>
      <c r="QCA897"/>
      <c r="QCB897"/>
      <c r="QCC897"/>
      <c r="QCD897"/>
      <c r="QCE897"/>
      <c r="QCF897"/>
      <c r="QCG897"/>
      <c r="QCH897"/>
      <c r="QCI897"/>
      <c r="QCJ897"/>
      <c r="QCK897"/>
      <c r="QCL897"/>
      <c r="QCM897"/>
      <c r="QCN897"/>
      <c r="QCO897"/>
      <c r="QCP897"/>
      <c r="QCQ897"/>
      <c r="QCR897"/>
      <c r="QCS897"/>
      <c r="QCT897"/>
      <c r="QCU897"/>
      <c r="QCV897"/>
      <c r="QCW897"/>
      <c r="QCX897"/>
      <c r="QCY897"/>
      <c r="QCZ897"/>
      <c r="QDA897"/>
      <c r="QDB897"/>
      <c r="QDC897"/>
      <c r="QDD897"/>
      <c r="QDE897"/>
      <c r="QDF897"/>
      <c r="QDG897"/>
      <c r="QDH897"/>
      <c r="QDI897"/>
      <c r="QDJ897"/>
      <c r="QDK897"/>
      <c r="QDL897"/>
      <c r="QDM897"/>
      <c r="QDN897"/>
      <c r="QDO897"/>
      <c r="QDP897"/>
      <c r="QDQ897"/>
      <c r="QDR897"/>
      <c r="QDS897"/>
      <c r="QDT897"/>
      <c r="QDU897"/>
      <c r="QDV897"/>
      <c r="QDW897"/>
      <c r="QDX897"/>
      <c r="QDY897"/>
      <c r="QDZ897"/>
      <c r="QEA897"/>
      <c r="QEB897"/>
      <c r="QEC897"/>
      <c r="QED897"/>
      <c r="QEE897"/>
      <c r="QEF897"/>
      <c r="QEG897"/>
      <c r="QEH897"/>
      <c r="QEI897"/>
      <c r="QEJ897"/>
      <c r="QEK897"/>
      <c r="QEL897"/>
      <c r="QEM897"/>
      <c r="QEN897"/>
      <c r="QEO897"/>
      <c r="QEP897"/>
      <c r="QEQ897"/>
      <c r="QER897"/>
      <c r="QES897"/>
      <c r="QET897"/>
      <c r="QEU897"/>
      <c r="QEV897"/>
      <c r="QEW897"/>
      <c r="QEX897"/>
      <c r="QEY897"/>
      <c r="QEZ897"/>
      <c r="QFA897"/>
      <c r="QFB897"/>
      <c r="QFC897"/>
      <c r="QFD897"/>
      <c r="QFE897"/>
      <c r="QFF897"/>
      <c r="QFG897"/>
      <c r="QFH897"/>
      <c r="QFI897"/>
      <c r="QFJ897"/>
      <c r="QFK897"/>
      <c r="QFL897"/>
      <c r="QFM897"/>
      <c r="QFN897"/>
      <c r="QFO897"/>
      <c r="QFP897"/>
      <c r="QFQ897"/>
      <c r="QFR897"/>
      <c r="QFS897"/>
      <c r="QFT897"/>
      <c r="QFU897"/>
      <c r="QFV897"/>
      <c r="QFW897"/>
      <c r="QFX897"/>
      <c r="QFY897"/>
      <c r="QFZ897"/>
      <c r="QGA897"/>
      <c r="QGB897"/>
      <c r="QGC897"/>
      <c r="QGD897"/>
      <c r="QGE897"/>
      <c r="QGF897"/>
      <c r="QGG897"/>
      <c r="QGH897"/>
      <c r="QGI897"/>
      <c r="QGJ897"/>
      <c r="QGK897"/>
      <c r="QGL897"/>
      <c r="QGM897"/>
      <c r="QGN897"/>
      <c r="QGO897"/>
      <c r="QGP897"/>
      <c r="QGQ897"/>
      <c r="QGR897"/>
      <c r="QGS897"/>
      <c r="QGT897"/>
      <c r="QGU897"/>
      <c r="QGV897"/>
      <c r="QGW897"/>
      <c r="QGX897"/>
      <c r="QGY897"/>
      <c r="QGZ897"/>
      <c r="QHA897"/>
      <c r="QHB897"/>
      <c r="QHC897"/>
      <c r="QHD897"/>
      <c r="QHE897"/>
      <c r="QHF897"/>
      <c r="QHG897"/>
      <c r="QHH897"/>
      <c r="QHI897"/>
      <c r="QHJ897"/>
      <c r="QHK897"/>
      <c r="QHL897"/>
      <c r="QHM897"/>
      <c r="QHN897"/>
      <c r="QHO897"/>
      <c r="QHP897"/>
      <c r="QHQ897"/>
      <c r="QHR897"/>
      <c r="QHS897"/>
      <c r="QHT897"/>
      <c r="QHU897"/>
      <c r="QHV897"/>
      <c r="QHW897"/>
      <c r="QHX897"/>
      <c r="QHY897"/>
      <c r="QHZ897"/>
      <c r="QIA897"/>
      <c r="QIB897"/>
      <c r="QIC897"/>
      <c r="QID897"/>
      <c r="QIE897"/>
      <c r="QIF897"/>
      <c r="QIG897"/>
      <c r="QIH897"/>
      <c r="QII897"/>
      <c r="QIJ897"/>
      <c r="QIK897"/>
      <c r="QIL897"/>
      <c r="QIM897"/>
      <c r="QIN897"/>
      <c r="QIO897"/>
      <c r="QIP897"/>
      <c r="QIQ897"/>
      <c r="QIR897"/>
      <c r="QIS897"/>
      <c r="QIT897"/>
      <c r="QIU897"/>
      <c r="QIV897"/>
      <c r="QIW897"/>
      <c r="QIX897"/>
      <c r="QIY897"/>
      <c r="QIZ897"/>
      <c r="QJA897"/>
      <c r="QJB897"/>
      <c r="QJC897"/>
      <c r="QJD897"/>
      <c r="QJE897"/>
      <c r="QJF897"/>
      <c r="QJG897"/>
      <c r="QJH897"/>
      <c r="QJI897"/>
      <c r="QJJ897"/>
      <c r="QJK897"/>
      <c r="QJL897"/>
      <c r="QJM897"/>
      <c r="QJN897"/>
      <c r="QJO897"/>
      <c r="QJP897"/>
      <c r="QJQ897"/>
      <c r="QJR897"/>
      <c r="QJS897"/>
      <c r="QJT897"/>
      <c r="QJU897"/>
      <c r="QJV897"/>
      <c r="QJW897"/>
      <c r="QJX897"/>
      <c r="QJY897"/>
      <c r="QJZ897"/>
      <c r="QKA897"/>
      <c r="QKB897"/>
      <c r="QKC897"/>
      <c r="QKD897"/>
      <c r="QKE897"/>
      <c r="QKF897"/>
      <c r="QKG897"/>
      <c r="QKH897"/>
      <c r="QKI897"/>
      <c r="QKJ897"/>
      <c r="QKK897"/>
      <c r="QKL897"/>
      <c r="QKM897"/>
      <c r="QKN897"/>
      <c r="QKO897"/>
      <c r="QKP897"/>
      <c r="QKQ897"/>
      <c r="QKR897"/>
      <c r="QKS897"/>
      <c r="QKT897"/>
      <c r="QKU897"/>
      <c r="QKV897"/>
      <c r="QKW897"/>
      <c r="QKX897"/>
      <c r="QKY897"/>
      <c r="QKZ897"/>
      <c r="QLA897"/>
      <c r="QLB897"/>
      <c r="QLC897"/>
      <c r="QLD897"/>
      <c r="QLE897"/>
      <c r="QLF897"/>
      <c r="QLG897"/>
      <c r="QLH897"/>
      <c r="QLI897"/>
      <c r="QLJ897"/>
      <c r="QLK897"/>
      <c r="QLL897"/>
      <c r="QLM897"/>
      <c r="QLN897"/>
      <c r="QLO897"/>
      <c r="QLP897"/>
      <c r="QLQ897"/>
      <c r="QLR897"/>
      <c r="QLS897"/>
      <c r="QLT897"/>
      <c r="QLU897"/>
      <c r="QLV897"/>
      <c r="QLW897"/>
      <c r="QLX897"/>
      <c r="QLY897"/>
      <c r="QLZ897"/>
      <c r="QMA897"/>
      <c r="QMB897"/>
      <c r="QMC897"/>
      <c r="QMD897"/>
      <c r="QME897"/>
      <c r="QMF897"/>
      <c r="QMG897"/>
      <c r="QMH897"/>
      <c r="QMI897"/>
      <c r="QMJ897"/>
      <c r="QMK897"/>
      <c r="QML897"/>
      <c r="QMM897"/>
      <c r="QMN897"/>
      <c r="QMO897"/>
      <c r="QMP897"/>
      <c r="QMQ897"/>
      <c r="QMR897"/>
      <c r="QMS897"/>
      <c r="QMT897"/>
      <c r="QMU897"/>
      <c r="QMV897"/>
      <c r="QMW897"/>
      <c r="QMX897"/>
      <c r="QMY897"/>
      <c r="QMZ897"/>
      <c r="QNA897"/>
      <c r="QNB897"/>
      <c r="QNC897"/>
      <c r="QND897"/>
      <c r="QNE897"/>
      <c r="QNF897"/>
      <c r="QNG897"/>
      <c r="QNH897"/>
      <c r="QNI897"/>
      <c r="QNJ897"/>
      <c r="QNK897"/>
      <c r="QNL897"/>
      <c r="QNM897"/>
      <c r="QNN897"/>
      <c r="QNO897"/>
      <c r="QNP897"/>
      <c r="QNQ897"/>
      <c r="QNR897"/>
      <c r="QNS897"/>
      <c r="QNT897"/>
      <c r="QNU897"/>
      <c r="QNV897"/>
      <c r="QNW897"/>
      <c r="QNX897"/>
      <c r="QNY897"/>
      <c r="QNZ897"/>
      <c r="QOA897"/>
      <c r="QOB897"/>
      <c r="QOC897"/>
      <c r="QOD897"/>
      <c r="QOE897"/>
      <c r="QOF897"/>
      <c r="QOG897"/>
      <c r="QOH897"/>
      <c r="QOI897"/>
      <c r="QOJ897"/>
      <c r="QOK897"/>
      <c r="QOL897"/>
      <c r="QOM897"/>
      <c r="QON897"/>
      <c r="QOO897"/>
      <c r="QOP897"/>
      <c r="QOQ897"/>
      <c r="QOR897"/>
      <c r="QOS897"/>
      <c r="QOT897"/>
      <c r="QOU897"/>
      <c r="QOV897"/>
      <c r="QOW897"/>
      <c r="QOX897"/>
      <c r="QOY897"/>
      <c r="QOZ897"/>
      <c r="QPA897"/>
      <c r="QPB897"/>
      <c r="QPC897"/>
      <c r="QPD897"/>
      <c r="QPE897"/>
      <c r="QPF897"/>
      <c r="QPG897"/>
      <c r="QPH897"/>
      <c r="QPI897"/>
      <c r="QPJ897"/>
      <c r="QPK897"/>
      <c r="QPL897"/>
      <c r="QPM897"/>
      <c r="QPN897"/>
      <c r="QPO897"/>
      <c r="QPP897"/>
      <c r="QPQ897"/>
      <c r="QPR897"/>
      <c r="QPS897"/>
      <c r="QPT897"/>
      <c r="QPU897"/>
      <c r="QPV897"/>
      <c r="QPW897"/>
      <c r="QPX897"/>
      <c r="QPY897"/>
      <c r="QPZ897"/>
      <c r="QQA897"/>
      <c r="QQB897"/>
      <c r="QQC897"/>
      <c r="QQD897"/>
      <c r="QQE897"/>
      <c r="QQF897"/>
      <c r="QQG897"/>
      <c r="QQH897"/>
      <c r="QQI897"/>
      <c r="QQJ897"/>
      <c r="QQK897"/>
      <c r="QQL897"/>
      <c r="QQM897"/>
      <c r="QQN897"/>
      <c r="QQO897"/>
      <c r="QQP897"/>
      <c r="QQQ897"/>
      <c r="QQR897"/>
      <c r="QQS897"/>
      <c r="QQT897"/>
      <c r="QQU897"/>
      <c r="QQV897"/>
      <c r="QQW897"/>
      <c r="QQX897"/>
      <c r="QQY897"/>
      <c r="QQZ897"/>
      <c r="QRA897"/>
      <c r="QRB897"/>
      <c r="QRC897"/>
      <c r="QRD897"/>
      <c r="QRE897"/>
      <c r="QRF897"/>
      <c r="QRG897"/>
      <c r="QRH897"/>
      <c r="QRI897"/>
      <c r="QRJ897"/>
      <c r="QRK897"/>
      <c r="QRL897"/>
      <c r="QRM897"/>
      <c r="QRN897"/>
      <c r="QRO897"/>
      <c r="QRP897"/>
      <c r="QRQ897"/>
      <c r="QRR897"/>
      <c r="QRS897"/>
      <c r="QRT897"/>
      <c r="QRU897"/>
      <c r="QRV897"/>
      <c r="QRW897"/>
      <c r="QRX897"/>
      <c r="QRY897"/>
      <c r="QRZ897"/>
      <c r="QSA897"/>
      <c r="QSB897"/>
      <c r="QSC897"/>
      <c r="QSD897"/>
      <c r="QSE897"/>
      <c r="QSF897"/>
      <c r="QSG897"/>
      <c r="QSH897"/>
      <c r="QSI897"/>
      <c r="QSJ897"/>
      <c r="QSK897"/>
      <c r="QSL897"/>
      <c r="QSM897"/>
      <c r="QSN897"/>
      <c r="QSO897"/>
      <c r="QSP897"/>
      <c r="QSQ897"/>
      <c r="QSR897"/>
      <c r="QSS897"/>
      <c r="QST897"/>
      <c r="QSU897"/>
      <c r="QSV897"/>
      <c r="QSW897"/>
      <c r="QSX897"/>
      <c r="QSY897"/>
      <c r="QSZ897"/>
      <c r="QTA897"/>
      <c r="QTB897"/>
      <c r="QTC897"/>
      <c r="QTD897"/>
      <c r="QTE897"/>
      <c r="QTF897"/>
      <c r="QTG897"/>
      <c r="QTH897"/>
      <c r="QTI897"/>
      <c r="QTJ897"/>
      <c r="QTK897"/>
      <c r="QTL897"/>
      <c r="QTM897"/>
      <c r="QTN897"/>
      <c r="QTO897"/>
      <c r="QTP897"/>
      <c r="QTQ897"/>
      <c r="QTR897"/>
      <c r="QTS897"/>
      <c r="QTT897"/>
      <c r="QTU897"/>
      <c r="QTV897"/>
      <c r="QTW897"/>
      <c r="QTX897"/>
      <c r="QTY897"/>
      <c r="QTZ897"/>
      <c r="QUA897"/>
      <c r="QUB897"/>
      <c r="QUC897"/>
      <c r="QUD897"/>
      <c r="QUE897"/>
      <c r="QUF897"/>
      <c r="QUG897"/>
      <c r="QUH897"/>
      <c r="QUI897"/>
      <c r="QUJ897"/>
      <c r="QUK897"/>
      <c r="QUL897"/>
      <c r="QUM897"/>
      <c r="QUN897"/>
      <c r="QUO897"/>
      <c r="QUP897"/>
      <c r="QUQ897"/>
      <c r="QUR897"/>
      <c r="QUS897"/>
      <c r="QUT897"/>
      <c r="QUU897"/>
      <c r="QUV897"/>
      <c r="QUW897"/>
      <c r="QUX897"/>
      <c r="QUY897"/>
      <c r="QUZ897"/>
      <c r="QVA897"/>
      <c r="QVB897"/>
      <c r="QVC897"/>
      <c r="QVD897"/>
      <c r="QVE897"/>
      <c r="QVF897"/>
      <c r="QVG897"/>
      <c r="QVH897"/>
      <c r="QVI897"/>
      <c r="QVJ897"/>
      <c r="QVK897"/>
      <c r="QVL897"/>
      <c r="QVM897"/>
      <c r="QVN897"/>
      <c r="QVO897"/>
      <c r="QVP897"/>
      <c r="QVQ897"/>
      <c r="QVR897"/>
      <c r="QVS897"/>
      <c r="QVT897"/>
      <c r="QVU897"/>
      <c r="QVV897"/>
      <c r="QVW897"/>
      <c r="QVX897"/>
      <c r="QVY897"/>
      <c r="QVZ897"/>
      <c r="QWA897"/>
      <c r="QWB897"/>
      <c r="QWC897"/>
      <c r="QWD897"/>
      <c r="QWE897"/>
      <c r="QWF897"/>
      <c r="QWG897"/>
      <c r="QWH897"/>
      <c r="QWI897"/>
      <c r="QWJ897"/>
      <c r="QWK897"/>
      <c r="QWL897"/>
      <c r="QWM897"/>
      <c r="QWN897"/>
      <c r="QWO897"/>
      <c r="QWP897"/>
      <c r="QWQ897"/>
      <c r="QWR897"/>
      <c r="QWS897"/>
      <c r="QWT897"/>
      <c r="QWU897"/>
      <c r="QWV897"/>
      <c r="QWW897"/>
      <c r="QWX897"/>
      <c r="QWY897"/>
      <c r="QWZ897"/>
      <c r="QXA897"/>
      <c r="QXB897"/>
      <c r="QXC897"/>
      <c r="QXD897"/>
      <c r="QXE897"/>
      <c r="QXF897"/>
      <c r="QXG897"/>
      <c r="QXH897"/>
      <c r="QXI897"/>
      <c r="QXJ897"/>
      <c r="QXK897"/>
      <c r="QXL897"/>
      <c r="QXM897"/>
      <c r="QXN897"/>
      <c r="QXO897"/>
      <c r="QXP897"/>
      <c r="QXQ897"/>
      <c r="QXR897"/>
      <c r="QXS897"/>
      <c r="QXT897"/>
      <c r="QXU897"/>
      <c r="QXV897"/>
      <c r="QXW897"/>
      <c r="QXX897"/>
      <c r="QXY897"/>
      <c r="QXZ897"/>
      <c r="QYA897"/>
      <c r="QYB897"/>
      <c r="QYC897"/>
      <c r="QYD897"/>
      <c r="QYE897"/>
      <c r="QYF897"/>
      <c r="QYG897"/>
      <c r="QYH897"/>
      <c r="QYI897"/>
      <c r="QYJ897"/>
      <c r="QYK897"/>
      <c r="QYL897"/>
      <c r="QYM897"/>
      <c r="QYN897"/>
      <c r="QYO897"/>
      <c r="QYP897"/>
      <c r="QYQ897"/>
      <c r="QYR897"/>
      <c r="QYS897"/>
      <c r="QYT897"/>
      <c r="QYU897"/>
      <c r="QYV897"/>
      <c r="QYW897"/>
      <c r="QYX897"/>
      <c r="QYY897"/>
      <c r="QYZ897"/>
      <c r="QZA897"/>
      <c r="QZB897"/>
      <c r="QZC897"/>
      <c r="QZD897"/>
      <c r="QZE897"/>
      <c r="QZF897"/>
      <c r="QZG897"/>
      <c r="QZH897"/>
      <c r="QZI897"/>
      <c r="QZJ897"/>
      <c r="QZK897"/>
      <c r="QZL897"/>
      <c r="QZM897"/>
      <c r="QZN897"/>
      <c r="QZO897"/>
      <c r="QZP897"/>
      <c r="QZQ897"/>
      <c r="QZR897"/>
      <c r="QZS897"/>
      <c r="QZT897"/>
      <c r="QZU897"/>
      <c r="QZV897"/>
      <c r="QZW897"/>
      <c r="QZX897"/>
      <c r="QZY897"/>
      <c r="QZZ897"/>
      <c r="RAA897"/>
      <c r="RAB897"/>
      <c r="RAC897"/>
      <c r="RAD897"/>
      <c r="RAE897"/>
      <c r="RAF897"/>
      <c r="RAG897"/>
      <c r="RAH897"/>
      <c r="RAI897"/>
      <c r="RAJ897"/>
      <c r="RAK897"/>
      <c r="RAL897"/>
      <c r="RAM897"/>
      <c r="RAN897"/>
      <c r="RAO897"/>
      <c r="RAP897"/>
      <c r="RAQ897"/>
      <c r="RAR897"/>
      <c r="RAS897"/>
      <c r="RAT897"/>
      <c r="RAU897"/>
      <c r="RAV897"/>
      <c r="RAW897"/>
      <c r="RAX897"/>
      <c r="RAY897"/>
      <c r="RAZ897"/>
      <c r="RBA897"/>
      <c r="RBB897"/>
      <c r="RBC897"/>
      <c r="RBD897"/>
      <c r="RBE897"/>
      <c r="RBF897"/>
      <c r="RBG897"/>
      <c r="RBH897"/>
      <c r="RBI897"/>
      <c r="RBJ897"/>
      <c r="RBK897"/>
      <c r="RBL897"/>
      <c r="RBM897"/>
      <c r="RBN897"/>
      <c r="RBO897"/>
      <c r="RBP897"/>
      <c r="RBQ897"/>
      <c r="RBR897"/>
      <c r="RBS897"/>
      <c r="RBT897"/>
      <c r="RBU897"/>
      <c r="RBV897"/>
      <c r="RBW897"/>
      <c r="RBX897"/>
      <c r="RBY897"/>
      <c r="RBZ897"/>
      <c r="RCA897"/>
      <c r="RCB897"/>
      <c r="RCC897"/>
      <c r="RCD897"/>
      <c r="RCE897"/>
      <c r="RCF897"/>
      <c r="RCG897"/>
      <c r="RCH897"/>
      <c r="RCI897"/>
      <c r="RCJ897"/>
      <c r="RCK897"/>
      <c r="RCL897"/>
      <c r="RCM897"/>
      <c r="RCN897"/>
      <c r="RCO897"/>
      <c r="RCP897"/>
      <c r="RCQ897"/>
      <c r="RCR897"/>
      <c r="RCS897"/>
      <c r="RCT897"/>
      <c r="RCU897"/>
      <c r="RCV897"/>
      <c r="RCW897"/>
      <c r="RCX897"/>
      <c r="RCY897"/>
      <c r="RCZ897"/>
      <c r="RDA897"/>
      <c r="RDB897"/>
      <c r="RDC897"/>
      <c r="RDD897"/>
      <c r="RDE897"/>
      <c r="RDF897"/>
      <c r="RDG897"/>
      <c r="RDH897"/>
      <c r="RDI897"/>
      <c r="RDJ897"/>
      <c r="RDK897"/>
      <c r="RDL897"/>
      <c r="RDM897"/>
      <c r="RDN897"/>
      <c r="RDO897"/>
      <c r="RDP897"/>
      <c r="RDQ897"/>
      <c r="RDR897"/>
      <c r="RDS897"/>
      <c r="RDT897"/>
      <c r="RDU897"/>
      <c r="RDV897"/>
      <c r="RDW897"/>
      <c r="RDX897"/>
      <c r="RDY897"/>
      <c r="RDZ897"/>
      <c r="REA897"/>
      <c r="REB897"/>
      <c r="REC897"/>
      <c r="RED897"/>
      <c r="REE897"/>
      <c r="REF897"/>
      <c r="REG897"/>
      <c r="REH897"/>
      <c r="REI897"/>
      <c r="REJ897"/>
      <c r="REK897"/>
      <c r="REL897"/>
      <c r="REM897"/>
      <c r="REN897"/>
      <c r="REO897"/>
      <c r="REP897"/>
      <c r="REQ897"/>
      <c r="RER897"/>
      <c r="RES897"/>
      <c r="RET897"/>
      <c r="REU897"/>
      <c r="REV897"/>
      <c r="REW897"/>
      <c r="REX897"/>
      <c r="REY897"/>
      <c r="REZ897"/>
      <c r="RFA897"/>
      <c r="RFB897"/>
      <c r="RFC897"/>
      <c r="RFD897"/>
      <c r="RFE897"/>
      <c r="RFF897"/>
      <c r="RFG897"/>
      <c r="RFH897"/>
      <c r="RFI897"/>
      <c r="RFJ897"/>
      <c r="RFK897"/>
      <c r="RFL897"/>
      <c r="RFM897"/>
      <c r="RFN897"/>
      <c r="RFO897"/>
      <c r="RFP897"/>
      <c r="RFQ897"/>
      <c r="RFR897"/>
      <c r="RFS897"/>
      <c r="RFT897"/>
      <c r="RFU897"/>
      <c r="RFV897"/>
      <c r="RFW897"/>
      <c r="RFX897"/>
      <c r="RFY897"/>
      <c r="RFZ897"/>
      <c r="RGA897"/>
      <c r="RGB897"/>
      <c r="RGC897"/>
      <c r="RGD897"/>
      <c r="RGE897"/>
      <c r="RGF897"/>
      <c r="RGG897"/>
      <c r="RGH897"/>
      <c r="RGI897"/>
      <c r="RGJ897"/>
      <c r="RGK897"/>
      <c r="RGL897"/>
      <c r="RGM897"/>
      <c r="RGN897"/>
      <c r="RGO897"/>
      <c r="RGP897"/>
      <c r="RGQ897"/>
      <c r="RGR897"/>
      <c r="RGS897"/>
      <c r="RGT897"/>
      <c r="RGU897"/>
      <c r="RGV897"/>
      <c r="RGW897"/>
      <c r="RGX897"/>
      <c r="RGY897"/>
      <c r="RGZ897"/>
      <c r="RHA897"/>
      <c r="RHB897"/>
      <c r="RHC897"/>
      <c r="RHD897"/>
      <c r="RHE897"/>
      <c r="RHF897"/>
      <c r="RHG897"/>
      <c r="RHH897"/>
      <c r="RHI897"/>
      <c r="RHJ897"/>
      <c r="RHK897"/>
      <c r="RHL897"/>
      <c r="RHM897"/>
      <c r="RHN897"/>
      <c r="RHO897"/>
      <c r="RHP897"/>
      <c r="RHQ897"/>
      <c r="RHR897"/>
      <c r="RHS897"/>
      <c r="RHT897"/>
      <c r="RHU897"/>
      <c r="RHV897"/>
      <c r="RHW897"/>
      <c r="RHX897"/>
      <c r="RHY897"/>
      <c r="RHZ897"/>
      <c r="RIA897"/>
      <c r="RIB897"/>
      <c r="RIC897"/>
      <c r="RID897"/>
      <c r="RIE897"/>
      <c r="RIF897"/>
      <c r="RIG897"/>
      <c r="RIH897"/>
      <c r="RII897"/>
      <c r="RIJ897"/>
      <c r="RIK897"/>
      <c r="RIL897"/>
      <c r="RIM897"/>
      <c r="RIN897"/>
      <c r="RIO897"/>
      <c r="RIP897"/>
      <c r="RIQ897"/>
      <c r="RIR897"/>
      <c r="RIS897"/>
      <c r="RIT897"/>
      <c r="RIU897"/>
      <c r="RIV897"/>
      <c r="RIW897"/>
      <c r="RIX897"/>
      <c r="RIY897"/>
      <c r="RIZ897"/>
      <c r="RJA897"/>
      <c r="RJB897"/>
      <c r="RJC897"/>
      <c r="RJD897"/>
      <c r="RJE897"/>
      <c r="RJF897"/>
      <c r="RJG897"/>
      <c r="RJH897"/>
      <c r="RJI897"/>
      <c r="RJJ897"/>
      <c r="RJK897"/>
      <c r="RJL897"/>
      <c r="RJM897"/>
      <c r="RJN897"/>
      <c r="RJO897"/>
      <c r="RJP897"/>
      <c r="RJQ897"/>
      <c r="RJR897"/>
      <c r="RJS897"/>
      <c r="RJT897"/>
      <c r="RJU897"/>
      <c r="RJV897"/>
      <c r="RJW897"/>
      <c r="RJX897"/>
      <c r="RJY897"/>
      <c r="RJZ897"/>
      <c r="RKA897"/>
      <c r="RKB897"/>
      <c r="RKC897"/>
      <c r="RKD897"/>
      <c r="RKE897"/>
      <c r="RKF897"/>
      <c r="RKG897"/>
      <c r="RKH897"/>
      <c r="RKI897"/>
      <c r="RKJ897"/>
      <c r="RKK897"/>
      <c r="RKL897"/>
      <c r="RKM897"/>
      <c r="RKN897"/>
      <c r="RKO897"/>
      <c r="RKP897"/>
      <c r="RKQ897"/>
      <c r="RKR897"/>
      <c r="RKS897"/>
      <c r="RKT897"/>
      <c r="RKU897"/>
      <c r="RKV897"/>
      <c r="RKW897"/>
      <c r="RKX897"/>
      <c r="RKY897"/>
      <c r="RKZ897"/>
      <c r="RLA897"/>
      <c r="RLB897"/>
      <c r="RLC897"/>
      <c r="RLD897"/>
      <c r="RLE897"/>
      <c r="RLF897"/>
      <c r="RLG897"/>
      <c r="RLH897"/>
      <c r="RLI897"/>
      <c r="RLJ897"/>
      <c r="RLK897"/>
      <c r="RLL897"/>
      <c r="RLM897"/>
      <c r="RLN897"/>
      <c r="RLO897"/>
      <c r="RLP897"/>
      <c r="RLQ897"/>
      <c r="RLR897"/>
      <c r="RLS897"/>
      <c r="RLT897"/>
      <c r="RLU897"/>
      <c r="RLV897"/>
      <c r="RLW897"/>
      <c r="RLX897"/>
      <c r="RLY897"/>
      <c r="RLZ897"/>
      <c r="RMA897"/>
      <c r="RMB897"/>
      <c r="RMC897"/>
      <c r="RMD897"/>
      <c r="RME897"/>
      <c r="RMF897"/>
      <c r="RMG897"/>
      <c r="RMH897"/>
      <c r="RMI897"/>
      <c r="RMJ897"/>
      <c r="RMK897"/>
      <c r="RML897"/>
      <c r="RMM897"/>
      <c r="RMN897"/>
      <c r="RMO897"/>
      <c r="RMP897"/>
      <c r="RMQ897"/>
      <c r="RMR897"/>
      <c r="RMS897"/>
      <c r="RMT897"/>
      <c r="RMU897"/>
      <c r="RMV897"/>
      <c r="RMW897"/>
      <c r="RMX897"/>
      <c r="RMY897"/>
      <c r="RMZ897"/>
      <c r="RNA897"/>
      <c r="RNB897"/>
      <c r="RNC897"/>
      <c r="RND897"/>
      <c r="RNE897"/>
      <c r="RNF897"/>
      <c r="RNG897"/>
      <c r="RNH897"/>
      <c r="RNI897"/>
      <c r="RNJ897"/>
      <c r="RNK897"/>
      <c r="RNL897"/>
      <c r="RNM897"/>
      <c r="RNN897"/>
      <c r="RNO897"/>
      <c r="RNP897"/>
      <c r="RNQ897"/>
      <c r="RNR897"/>
      <c r="RNS897"/>
      <c r="RNT897"/>
      <c r="RNU897"/>
      <c r="RNV897"/>
      <c r="RNW897"/>
      <c r="RNX897"/>
      <c r="RNY897"/>
      <c r="RNZ897"/>
      <c r="ROA897"/>
      <c r="ROB897"/>
      <c r="ROC897"/>
      <c r="ROD897"/>
      <c r="ROE897"/>
      <c r="ROF897"/>
      <c r="ROG897"/>
      <c r="ROH897"/>
      <c r="ROI897"/>
      <c r="ROJ897"/>
      <c r="ROK897"/>
      <c r="ROL897"/>
      <c r="ROM897"/>
      <c r="RON897"/>
      <c r="ROO897"/>
      <c r="ROP897"/>
      <c r="ROQ897"/>
      <c r="ROR897"/>
      <c r="ROS897"/>
      <c r="ROT897"/>
      <c r="ROU897"/>
      <c r="ROV897"/>
      <c r="ROW897"/>
      <c r="ROX897"/>
      <c r="ROY897"/>
      <c r="ROZ897"/>
      <c r="RPA897"/>
      <c r="RPB897"/>
      <c r="RPC897"/>
      <c r="RPD897"/>
      <c r="RPE897"/>
      <c r="RPF897"/>
      <c r="RPG897"/>
      <c r="RPH897"/>
      <c r="RPI897"/>
      <c r="RPJ897"/>
      <c r="RPK897"/>
      <c r="RPL897"/>
      <c r="RPM897"/>
      <c r="RPN897"/>
      <c r="RPO897"/>
      <c r="RPP897"/>
      <c r="RPQ897"/>
      <c r="RPR897"/>
      <c r="RPS897"/>
      <c r="RPT897"/>
      <c r="RPU897"/>
      <c r="RPV897"/>
      <c r="RPW897"/>
      <c r="RPX897"/>
      <c r="RPY897"/>
      <c r="RPZ897"/>
      <c r="RQA897"/>
      <c r="RQB897"/>
      <c r="RQC897"/>
      <c r="RQD897"/>
      <c r="RQE897"/>
      <c r="RQF897"/>
      <c r="RQG897"/>
      <c r="RQH897"/>
      <c r="RQI897"/>
      <c r="RQJ897"/>
      <c r="RQK897"/>
      <c r="RQL897"/>
      <c r="RQM897"/>
      <c r="RQN897"/>
      <c r="RQO897"/>
      <c r="RQP897"/>
      <c r="RQQ897"/>
      <c r="RQR897"/>
      <c r="RQS897"/>
      <c r="RQT897"/>
      <c r="RQU897"/>
      <c r="RQV897"/>
      <c r="RQW897"/>
      <c r="RQX897"/>
      <c r="RQY897"/>
      <c r="RQZ897"/>
      <c r="RRA897"/>
      <c r="RRB897"/>
      <c r="RRC897"/>
      <c r="RRD897"/>
      <c r="RRE897"/>
      <c r="RRF897"/>
      <c r="RRG897"/>
      <c r="RRH897"/>
      <c r="RRI897"/>
      <c r="RRJ897"/>
      <c r="RRK897"/>
      <c r="RRL897"/>
      <c r="RRM897"/>
      <c r="RRN897"/>
      <c r="RRO897"/>
      <c r="RRP897"/>
      <c r="RRQ897"/>
      <c r="RRR897"/>
      <c r="RRS897"/>
      <c r="RRT897"/>
      <c r="RRU897"/>
      <c r="RRV897"/>
      <c r="RRW897"/>
      <c r="RRX897"/>
      <c r="RRY897"/>
      <c r="RRZ897"/>
      <c r="RSA897"/>
      <c r="RSB897"/>
      <c r="RSC897"/>
      <c r="RSD897"/>
      <c r="RSE897"/>
      <c r="RSF897"/>
      <c r="RSG897"/>
      <c r="RSH897"/>
      <c r="RSI897"/>
      <c r="RSJ897"/>
      <c r="RSK897"/>
      <c r="RSL897"/>
      <c r="RSM897"/>
      <c r="RSN897"/>
      <c r="RSO897"/>
      <c r="RSP897"/>
      <c r="RSQ897"/>
      <c r="RSR897"/>
      <c r="RSS897"/>
      <c r="RST897"/>
      <c r="RSU897"/>
      <c r="RSV897"/>
      <c r="RSW897"/>
      <c r="RSX897"/>
      <c r="RSY897"/>
      <c r="RSZ897"/>
      <c r="RTA897"/>
      <c r="RTB897"/>
      <c r="RTC897"/>
      <c r="RTD897"/>
      <c r="RTE897"/>
      <c r="RTF897"/>
      <c r="RTG897"/>
      <c r="RTH897"/>
      <c r="RTI897"/>
      <c r="RTJ897"/>
      <c r="RTK897"/>
      <c r="RTL897"/>
      <c r="RTM897"/>
      <c r="RTN897"/>
      <c r="RTO897"/>
      <c r="RTP897"/>
      <c r="RTQ897"/>
      <c r="RTR897"/>
      <c r="RTS897"/>
      <c r="RTT897"/>
      <c r="RTU897"/>
      <c r="RTV897"/>
      <c r="RTW897"/>
      <c r="RTX897"/>
      <c r="RTY897"/>
      <c r="RTZ897"/>
      <c r="RUA897"/>
      <c r="RUB897"/>
      <c r="RUC897"/>
      <c r="RUD897"/>
      <c r="RUE897"/>
      <c r="RUF897"/>
      <c r="RUG897"/>
      <c r="RUH897"/>
      <c r="RUI897"/>
      <c r="RUJ897"/>
      <c r="RUK897"/>
      <c r="RUL897"/>
      <c r="RUM897"/>
      <c r="RUN897"/>
      <c r="RUO897"/>
      <c r="RUP897"/>
      <c r="RUQ897"/>
      <c r="RUR897"/>
      <c r="RUS897"/>
      <c r="RUT897"/>
      <c r="RUU897"/>
      <c r="RUV897"/>
      <c r="RUW897"/>
      <c r="RUX897"/>
      <c r="RUY897"/>
      <c r="RUZ897"/>
      <c r="RVA897"/>
      <c r="RVB897"/>
      <c r="RVC897"/>
      <c r="RVD897"/>
      <c r="RVE897"/>
      <c r="RVF897"/>
      <c r="RVG897"/>
      <c r="RVH897"/>
      <c r="RVI897"/>
      <c r="RVJ897"/>
      <c r="RVK897"/>
      <c r="RVL897"/>
      <c r="RVM897"/>
      <c r="RVN897"/>
      <c r="RVO897"/>
      <c r="RVP897"/>
      <c r="RVQ897"/>
      <c r="RVR897"/>
      <c r="RVS897"/>
      <c r="RVT897"/>
      <c r="RVU897"/>
      <c r="RVV897"/>
      <c r="RVW897"/>
      <c r="RVX897"/>
      <c r="RVY897"/>
      <c r="RVZ897"/>
      <c r="RWA897"/>
      <c r="RWB897"/>
      <c r="RWC897"/>
      <c r="RWD897"/>
      <c r="RWE897"/>
      <c r="RWF897"/>
      <c r="RWG897"/>
      <c r="RWH897"/>
      <c r="RWI897"/>
      <c r="RWJ897"/>
      <c r="RWK897"/>
      <c r="RWL897"/>
      <c r="RWM897"/>
      <c r="RWN897"/>
      <c r="RWO897"/>
      <c r="RWP897"/>
      <c r="RWQ897"/>
      <c r="RWR897"/>
      <c r="RWS897"/>
      <c r="RWT897"/>
      <c r="RWU897"/>
      <c r="RWV897"/>
      <c r="RWW897"/>
      <c r="RWX897"/>
      <c r="RWY897"/>
      <c r="RWZ897"/>
      <c r="RXA897"/>
      <c r="RXB897"/>
      <c r="RXC897"/>
      <c r="RXD897"/>
      <c r="RXE897"/>
      <c r="RXF897"/>
      <c r="RXG897"/>
      <c r="RXH897"/>
      <c r="RXI897"/>
      <c r="RXJ897"/>
      <c r="RXK897"/>
      <c r="RXL897"/>
      <c r="RXM897"/>
      <c r="RXN897"/>
      <c r="RXO897"/>
      <c r="RXP897"/>
      <c r="RXQ897"/>
      <c r="RXR897"/>
      <c r="RXS897"/>
      <c r="RXT897"/>
      <c r="RXU897"/>
      <c r="RXV897"/>
      <c r="RXW897"/>
      <c r="RXX897"/>
      <c r="RXY897"/>
      <c r="RXZ897"/>
      <c r="RYA897"/>
      <c r="RYB897"/>
      <c r="RYC897"/>
      <c r="RYD897"/>
      <c r="RYE897"/>
      <c r="RYF897"/>
      <c r="RYG897"/>
      <c r="RYH897"/>
      <c r="RYI897"/>
      <c r="RYJ897"/>
      <c r="RYK897"/>
      <c r="RYL897"/>
      <c r="RYM897"/>
      <c r="RYN897"/>
      <c r="RYO897"/>
      <c r="RYP897"/>
      <c r="RYQ897"/>
      <c r="RYR897"/>
      <c r="RYS897"/>
      <c r="RYT897"/>
      <c r="RYU897"/>
      <c r="RYV897"/>
      <c r="RYW897"/>
      <c r="RYX897"/>
      <c r="RYY897"/>
      <c r="RYZ897"/>
      <c r="RZA897"/>
      <c r="RZB897"/>
      <c r="RZC897"/>
      <c r="RZD897"/>
      <c r="RZE897"/>
      <c r="RZF897"/>
      <c r="RZG897"/>
      <c r="RZH897"/>
      <c r="RZI897"/>
      <c r="RZJ897"/>
      <c r="RZK897"/>
      <c r="RZL897"/>
      <c r="RZM897"/>
      <c r="RZN897"/>
      <c r="RZO897"/>
      <c r="RZP897"/>
      <c r="RZQ897"/>
      <c r="RZR897"/>
      <c r="RZS897"/>
      <c r="RZT897"/>
      <c r="RZU897"/>
      <c r="RZV897"/>
      <c r="RZW897"/>
      <c r="RZX897"/>
      <c r="RZY897"/>
      <c r="RZZ897"/>
      <c r="SAA897"/>
      <c r="SAB897"/>
      <c r="SAC897"/>
      <c r="SAD897"/>
      <c r="SAE897"/>
      <c r="SAF897"/>
      <c r="SAG897"/>
      <c r="SAH897"/>
      <c r="SAI897"/>
      <c r="SAJ897"/>
      <c r="SAK897"/>
      <c r="SAL897"/>
      <c r="SAM897"/>
      <c r="SAN897"/>
      <c r="SAO897"/>
      <c r="SAP897"/>
      <c r="SAQ897"/>
      <c r="SAR897"/>
      <c r="SAS897"/>
      <c r="SAT897"/>
      <c r="SAU897"/>
      <c r="SAV897"/>
      <c r="SAW897"/>
      <c r="SAX897"/>
      <c r="SAY897"/>
      <c r="SAZ897"/>
      <c r="SBA897"/>
      <c r="SBB897"/>
      <c r="SBC897"/>
      <c r="SBD897"/>
      <c r="SBE897"/>
      <c r="SBF897"/>
      <c r="SBG897"/>
      <c r="SBH897"/>
      <c r="SBI897"/>
      <c r="SBJ897"/>
      <c r="SBK897"/>
      <c r="SBL897"/>
      <c r="SBM897"/>
      <c r="SBN897"/>
      <c r="SBO897"/>
      <c r="SBP897"/>
      <c r="SBQ897"/>
      <c r="SBR897"/>
      <c r="SBS897"/>
      <c r="SBT897"/>
      <c r="SBU897"/>
      <c r="SBV897"/>
      <c r="SBW897"/>
      <c r="SBX897"/>
      <c r="SBY897"/>
      <c r="SBZ897"/>
      <c r="SCA897"/>
      <c r="SCB897"/>
      <c r="SCC897"/>
      <c r="SCD897"/>
      <c r="SCE897"/>
      <c r="SCF897"/>
      <c r="SCG897"/>
      <c r="SCH897"/>
      <c r="SCI897"/>
      <c r="SCJ897"/>
      <c r="SCK897"/>
      <c r="SCL897"/>
      <c r="SCM897"/>
      <c r="SCN897"/>
      <c r="SCO897"/>
      <c r="SCP897"/>
      <c r="SCQ897"/>
      <c r="SCR897"/>
      <c r="SCS897"/>
      <c r="SCT897"/>
      <c r="SCU897"/>
      <c r="SCV897"/>
      <c r="SCW897"/>
      <c r="SCX897"/>
      <c r="SCY897"/>
      <c r="SCZ897"/>
      <c r="SDA897"/>
      <c r="SDB897"/>
      <c r="SDC897"/>
      <c r="SDD897"/>
      <c r="SDE897"/>
      <c r="SDF897"/>
      <c r="SDG897"/>
      <c r="SDH897"/>
      <c r="SDI897"/>
      <c r="SDJ897"/>
      <c r="SDK897"/>
      <c r="SDL897"/>
      <c r="SDM897"/>
      <c r="SDN897"/>
      <c r="SDO897"/>
      <c r="SDP897"/>
      <c r="SDQ897"/>
      <c r="SDR897"/>
      <c r="SDS897"/>
      <c r="SDT897"/>
      <c r="SDU897"/>
      <c r="SDV897"/>
      <c r="SDW897"/>
      <c r="SDX897"/>
      <c r="SDY897"/>
      <c r="SDZ897"/>
      <c r="SEA897"/>
      <c r="SEB897"/>
      <c r="SEC897"/>
      <c r="SED897"/>
      <c r="SEE897"/>
      <c r="SEF897"/>
      <c r="SEG897"/>
      <c r="SEH897"/>
      <c r="SEI897"/>
      <c r="SEJ897"/>
      <c r="SEK897"/>
      <c r="SEL897"/>
      <c r="SEM897"/>
      <c r="SEN897"/>
      <c r="SEO897"/>
      <c r="SEP897"/>
      <c r="SEQ897"/>
      <c r="SER897"/>
      <c r="SES897"/>
      <c r="SET897"/>
      <c r="SEU897"/>
      <c r="SEV897"/>
      <c r="SEW897"/>
      <c r="SEX897"/>
      <c r="SEY897"/>
      <c r="SEZ897"/>
      <c r="SFA897"/>
      <c r="SFB897"/>
      <c r="SFC897"/>
      <c r="SFD897"/>
      <c r="SFE897"/>
      <c r="SFF897"/>
      <c r="SFG897"/>
      <c r="SFH897"/>
      <c r="SFI897"/>
      <c r="SFJ897"/>
      <c r="SFK897"/>
      <c r="SFL897"/>
      <c r="SFM897"/>
      <c r="SFN897"/>
      <c r="SFO897"/>
      <c r="SFP897"/>
      <c r="SFQ897"/>
      <c r="SFR897"/>
      <c r="SFS897"/>
      <c r="SFT897"/>
      <c r="SFU897"/>
      <c r="SFV897"/>
      <c r="SFW897"/>
      <c r="SFX897"/>
      <c r="SFY897"/>
      <c r="SFZ897"/>
      <c r="SGA897"/>
      <c r="SGB897"/>
      <c r="SGC897"/>
      <c r="SGD897"/>
      <c r="SGE897"/>
      <c r="SGF897"/>
      <c r="SGG897"/>
      <c r="SGH897"/>
      <c r="SGI897"/>
      <c r="SGJ897"/>
      <c r="SGK897"/>
      <c r="SGL897"/>
      <c r="SGM897"/>
      <c r="SGN897"/>
      <c r="SGO897"/>
      <c r="SGP897"/>
      <c r="SGQ897"/>
      <c r="SGR897"/>
      <c r="SGS897"/>
      <c r="SGT897"/>
      <c r="SGU897"/>
      <c r="SGV897"/>
      <c r="SGW897"/>
      <c r="SGX897"/>
      <c r="SGY897"/>
      <c r="SGZ897"/>
      <c r="SHA897"/>
      <c r="SHB897"/>
      <c r="SHC897"/>
      <c r="SHD897"/>
      <c r="SHE897"/>
      <c r="SHF897"/>
      <c r="SHG897"/>
      <c r="SHH897"/>
      <c r="SHI897"/>
      <c r="SHJ897"/>
      <c r="SHK897"/>
      <c r="SHL897"/>
      <c r="SHM897"/>
      <c r="SHN897"/>
      <c r="SHO897"/>
      <c r="SHP897"/>
      <c r="SHQ897"/>
      <c r="SHR897"/>
      <c r="SHS897"/>
      <c r="SHT897"/>
      <c r="SHU897"/>
      <c r="SHV897"/>
      <c r="SHW897"/>
      <c r="SHX897"/>
      <c r="SHY897"/>
      <c r="SHZ897"/>
      <c r="SIA897"/>
      <c r="SIB897"/>
      <c r="SIC897"/>
      <c r="SID897"/>
      <c r="SIE897"/>
      <c r="SIF897"/>
      <c r="SIG897"/>
      <c r="SIH897"/>
      <c r="SII897"/>
      <c r="SIJ897"/>
      <c r="SIK897"/>
      <c r="SIL897"/>
      <c r="SIM897"/>
      <c r="SIN897"/>
      <c r="SIO897"/>
      <c r="SIP897"/>
      <c r="SIQ897"/>
      <c r="SIR897"/>
      <c r="SIS897"/>
      <c r="SIT897"/>
      <c r="SIU897"/>
      <c r="SIV897"/>
      <c r="SIW897"/>
      <c r="SIX897"/>
      <c r="SIY897"/>
      <c r="SIZ897"/>
      <c r="SJA897"/>
      <c r="SJB897"/>
      <c r="SJC897"/>
      <c r="SJD897"/>
      <c r="SJE897"/>
      <c r="SJF897"/>
      <c r="SJG897"/>
      <c r="SJH897"/>
      <c r="SJI897"/>
      <c r="SJJ897"/>
      <c r="SJK897"/>
      <c r="SJL897"/>
      <c r="SJM897"/>
      <c r="SJN897"/>
      <c r="SJO897"/>
      <c r="SJP897"/>
      <c r="SJQ897"/>
      <c r="SJR897"/>
      <c r="SJS897"/>
      <c r="SJT897"/>
      <c r="SJU897"/>
      <c r="SJV897"/>
      <c r="SJW897"/>
      <c r="SJX897"/>
      <c r="SJY897"/>
      <c r="SJZ897"/>
      <c r="SKA897"/>
      <c r="SKB897"/>
      <c r="SKC897"/>
      <c r="SKD897"/>
      <c r="SKE897"/>
      <c r="SKF897"/>
      <c r="SKG897"/>
      <c r="SKH897"/>
      <c r="SKI897"/>
      <c r="SKJ897"/>
      <c r="SKK897"/>
      <c r="SKL897"/>
      <c r="SKM897"/>
      <c r="SKN897"/>
      <c r="SKO897"/>
      <c r="SKP897"/>
      <c r="SKQ897"/>
      <c r="SKR897"/>
      <c r="SKS897"/>
      <c r="SKT897"/>
      <c r="SKU897"/>
      <c r="SKV897"/>
      <c r="SKW897"/>
      <c r="SKX897"/>
      <c r="SKY897"/>
      <c r="SKZ897"/>
      <c r="SLA897"/>
      <c r="SLB897"/>
      <c r="SLC897"/>
      <c r="SLD897"/>
      <c r="SLE897"/>
      <c r="SLF897"/>
      <c r="SLG897"/>
      <c r="SLH897"/>
      <c r="SLI897"/>
      <c r="SLJ897"/>
      <c r="SLK897"/>
      <c r="SLL897"/>
      <c r="SLM897"/>
      <c r="SLN897"/>
      <c r="SLO897"/>
      <c r="SLP897"/>
      <c r="SLQ897"/>
      <c r="SLR897"/>
      <c r="SLS897"/>
      <c r="SLT897"/>
      <c r="SLU897"/>
      <c r="SLV897"/>
      <c r="SLW897"/>
      <c r="SLX897"/>
      <c r="SLY897"/>
      <c r="SLZ897"/>
      <c r="SMA897"/>
      <c r="SMB897"/>
      <c r="SMC897"/>
      <c r="SMD897"/>
      <c r="SME897"/>
      <c r="SMF897"/>
      <c r="SMG897"/>
      <c r="SMH897"/>
      <c r="SMI897"/>
      <c r="SMJ897"/>
      <c r="SMK897"/>
      <c r="SML897"/>
      <c r="SMM897"/>
      <c r="SMN897"/>
      <c r="SMO897"/>
      <c r="SMP897"/>
      <c r="SMQ897"/>
      <c r="SMR897"/>
      <c r="SMS897"/>
      <c r="SMT897"/>
      <c r="SMU897"/>
      <c r="SMV897"/>
      <c r="SMW897"/>
      <c r="SMX897"/>
      <c r="SMY897"/>
      <c r="SMZ897"/>
      <c r="SNA897"/>
      <c r="SNB897"/>
      <c r="SNC897"/>
      <c r="SND897"/>
      <c r="SNE897"/>
      <c r="SNF897"/>
      <c r="SNG897"/>
      <c r="SNH897"/>
      <c r="SNI897"/>
      <c r="SNJ897"/>
      <c r="SNK897"/>
      <c r="SNL897"/>
      <c r="SNM897"/>
      <c r="SNN897"/>
      <c r="SNO897"/>
      <c r="SNP897"/>
      <c r="SNQ897"/>
      <c r="SNR897"/>
      <c r="SNS897"/>
      <c r="SNT897"/>
      <c r="SNU897"/>
      <c r="SNV897"/>
      <c r="SNW897"/>
      <c r="SNX897"/>
      <c r="SNY897"/>
      <c r="SNZ897"/>
      <c r="SOA897"/>
      <c r="SOB897"/>
      <c r="SOC897"/>
      <c r="SOD897"/>
      <c r="SOE897"/>
      <c r="SOF897"/>
      <c r="SOG897"/>
      <c r="SOH897"/>
      <c r="SOI897"/>
      <c r="SOJ897"/>
      <c r="SOK897"/>
      <c r="SOL897"/>
      <c r="SOM897"/>
      <c r="SON897"/>
      <c r="SOO897"/>
      <c r="SOP897"/>
      <c r="SOQ897"/>
      <c r="SOR897"/>
      <c r="SOS897"/>
      <c r="SOT897"/>
      <c r="SOU897"/>
      <c r="SOV897"/>
      <c r="SOW897"/>
      <c r="SOX897"/>
      <c r="SOY897"/>
      <c r="SOZ897"/>
      <c r="SPA897"/>
      <c r="SPB897"/>
      <c r="SPC897"/>
      <c r="SPD897"/>
      <c r="SPE897"/>
      <c r="SPF897"/>
      <c r="SPG897"/>
      <c r="SPH897"/>
      <c r="SPI897"/>
      <c r="SPJ897"/>
      <c r="SPK897"/>
      <c r="SPL897"/>
      <c r="SPM897"/>
      <c r="SPN897"/>
      <c r="SPO897"/>
      <c r="SPP897"/>
      <c r="SPQ897"/>
      <c r="SPR897"/>
      <c r="SPS897"/>
      <c r="SPT897"/>
      <c r="SPU897"/>
      <c r="SPV897"/>
      <c r="SPW897"/>
      <c r="SPX897"/>
      <c r="SPY897"/>
      <c r="SPZ897"/>
      <c r="SQA897"/>
      <c r="SQB897"/>
      <c r="SQC897"/>
      <c r="SQD897"/>
      <c r="SQE897"/>
      <c r="SQF897"/>
      <c r="SQG897"/>
      <c r="SQH897"/>
      <c r="SQI897"/>
      <c r="SQJ897"/>
      <c r="SQK897"/>
      <c r="SQL897"/>
      <c r="SQM897"/>
      <c r="SQN897"/>
      <c r="SQO897"/>
      <c r="SQP897"/>
      <c r="SQQ897"/>
      <c r="SQR897"/>
      <c r="SQS897"/>
      <c r="SQT897"/>
      <c r="SQU897"/>
      <c r="SQV897"/>
      <c r="SQW897"/>
      <c r="SQX897"/>
      <c r="SQY897"/>
      <c r="SQZ897"/>
      <c r="SRA897"/>
      <c r="SRB897"/>
      <c r="SRC897"/>
      <c r="SRD897"/>
      <c r="SRE897"/>
      <c r="SRF897"/>
      <c r="SRG897"/>
      <c r="SRH897"/>
      <c r="SRI897"/>
      <c r="SRJ897"/>
      <c r="SRK897"/>
      <c r="SRL897"/>
      <c r="SRM897"/>
      <c r="SRN897"/>
      <c r="SRO897"/>
      <c r="SRP897"/>
      <c r="SRQ897"/>
      <c r="SRR897"/>
      <c r="SRS897"/>
      <c r="SRT897"/>
      <c r="SRU897"/>
      <c r="SRV897"/>
      <c r="SRW897"/>
      <c r="SRX897"/>
      <c r="SRY897"/>
      <c r="SRZ897"/>
      <c r="SSA897"/>
      <c r="SSB897"/>
      <c r="SSC897"/>
      <c r="SSD897"/>
      <c r="SSE897"/>
      <c r="SSF897"/>
      <c r="SSG897"/>
      <c r="SSH897"/>
      <c r="SSI897"/>
      <c r="SSJ897"/>
      <c r="SSK897"/>
      <c r="SSL897"/>
      <c r="SSM897"/>
      <c r="SSN897"/>
      <c r="SSO897"/>
      <c r="SSP897"/>
      <c r="SSQ897"/>
      <c r="SSR897"/>
      <c r="SSS897"/>
      <c r="SST897"/>
      <c r="SSU897"/>
      <c r="SSV897"/>
      <c r="SSW897"/>
      <c r="SSX897"/>
      <c r="SSY897"/>
      <c r="SSZ897"/>
      <c r="STA897"/>
      <c r="STB897"/>
      <c r="STC897"/>
      <c r="STD897"/>
      <c r="STE897"/>
      <c r="STF897"/>
      <c r="STG897"/>
      <c r="STH897"/>
      <c r="STI897"/>
      <c r="STJ897"/>
      <c r="STK897"/>
      <c r="STL897"/>
      <c r="STM897"/>
      <c r="STN897"/>
      <c r="STO897"/>
      <c r="STP897"/>
      <c r="STQ897"/>
      <c r="STR897"/>
      <c r="STS897"/>
      <c r="STT897"/>
      <c r="STU897"/>
      <c r="STV897"/>
      <c r="STW897"/>
      <c r="STX897"/>
      <c r="STY897"/>
      <c r="STZ897"/>
      <c r="SUA897"/>
      <c r="SUB897"/>
      <c r="SUC897"/>
      <c r="SUD897"/>
      <c r="SUE897"/>
      <c r="SUF897"/>
      <c r="SUG897"/>
      <c r="SUH897"/>
      <c r="SUI897"/>
      <c r="SUJ897"/>
      <c r="SUK897"/>
      <c r="SUL897"/>
      <c r="SUM897"/>
      <c r="SUN897"/>
      <c r="SUO897"/>
      <c r="SUP897"/>
      <c r="SUQ897"/>
      <c r="SUR897"/>
      <c r="SUS897"/>
      <c r="SUT897"/>
      <c r="SUU897"/>
      <c r="SUV897"/>
      <c r="SUW897"/>
      <c r="SUX897"/>
      <c r="SUY897"/>
      <c r="SUZ897"/>
      <c r="SVA897"/>
      <c r="SVB897"/>
      <c r="SVC897"/>
      <c r="SVD897"/>
      <c r="SVE897"/>
      <c r="SVF897"/>
      <c r="SVG897"/>
      <c r="SVH897"/>
      <c r="SVI897"/>
      <c r="SVJ897"/>
      <c r="SVK897"/>
      <c r="SVL897"/>
      <c r="SVM897"/>
      <c r="SVN897"/>
      <c r="SVO897"/>
      <c r="SVP897"/>
      <c r="SVQ897"/>
      <c r="SVR897"/>
      <c r="SVS897"/>
      <c r="SVT897"/>
      <c r="SVU897"/>
      <c r="SVV897"/>
      <c r="SVW897"/>
      <c r="SVX897"/>
      <c r="SVY897"/>
      <c r="SVZ897"/>
      <c r="SWA897"/>
      <c r="SWB897"/>
      <c r="SWC897"/>
      <c r="SWD897"/>
      <c r="SWE897"/>
      <c r="SWF897"/>
      <c r="SWG897"/>
      <c r="SWH897"/>
      <c r="SWI897"/>
      <c r="SWJ897"/>
      <c r="SWK897"/>
      <c r="SWL897"/>
      <c r="SWM897"/>
      <c r="SWN897"/>
      <c r="SWO897"/>
      <c r="SWP897"/>
      <c r="SWQ897"/>
      <c r="SWR897"/>
      <c r="SWS897"/>
      <c r="SWT897"/>
      <c r="SWU897"/>
      <c r="SWV897"/>
      <c r="SWW897"/>
      <c r="SWX897"/>
      <c r="SWY897"/>
      <c r="SWZ897"/>
      <c r="SXA897"/>
      <c r="SXB897"/>
      <c r="SXC897"/>
      <c r="SXD897"/>
      <c r="SXE897"/>
      <c r="SXF897"/>
      <c r="SXG897"/>
      <c r="SXH897"/>
      <c r="SXI897"/>
      <c r="SXJ897"/>
      <c r="SXK897"/>
      <c r="SXL897"/>
      <c r="SXM897"/>
      <c r="SXN897"/>
      <c r="SXO897"/>
      <c r="SXP897"/>
      <c r="SXQ897"/>
      <c r="SXR897"/>
      <c r="SXS897"/>
      <c r="SXT897"/>
      <c r="SXU897"/>
      <c r="SXV897"/>
      <c r="SXW897"/>
      <c r="SXX897"/>
      <c r="SXY897"/>
      <c r="SXZ897"/>
      <c r="SYA897"/>
      <c r="SYB897"/>
      <c r="SYC897"/>
      <c r="SYD897"/>
      <c r="SYE897"/>
      <c r="SYF897"/>
      <c r="SYG897"/>
      <c r="SYH897"/>
      <c r="SYI897"/>
      <c r="SYJ897"/>
      <c r="SYK897"/>
      <c r="SYL897"/>
      <c r="SYM897"/>
      <c r="SYN897"/>
      <c r="SYO897"/>
      <c r="SYP897"/>
      <c r="SYQ897"/>
      <c r="SYR897"/>
      <c r="SYS897"/>
      <c r="SYT897"/>
      <c r="SYU897"/>
      <c r="SYV897"/>
      <c r="SYW897"/>
      <c r="SYX897"/>
      <c r="SYY897"/>
      <c r="SYZ897"/>
      <c r="SZA897"/>
      <c r="SZB897"/>
      <c r="SZC897"/>
      <c r="SZD897"/>
      <c r="SZE897"/>
      <c r="SZF897"/>
      <c r="SZG897"/>
      <c r="SZH897"/>
      <c r="SZI897"/>
      <c r="SZJ897"/>
      <c r="SZK897"/>
      <c r="SZL897"/>
      <c r="SZM897"/>
      <c r="SZN897"/>
      <c r="SZO897"/>
      <c r="SZP897"/>
      <c r="SZQ897"/>
      <c r="SZR897"/>
      <c r="SZS897"/>
      <c r="SZT897"/>
      <c r="SZU897"/>
      <c r="SZV897"/>
      <c r="SZW897"/>
      <c r="SZX897"/>
      <c r="SZY897"/>
      <c r="SZZ897"/>
      <c r="TAA897"/>
      <c r="TAB897"/>
      <c r="TAC897"/>
      <c r="TAD897"/>
      <c r="TAE897"/>
      <c r="TAF897"/>
      <c r="TAG897"/>
      <c r="TAH897"/>
      <c r="TAI897"/>
      <c r="TAJ897"/>
      <c r="TAK897"/>
      <c r="TAL897"/>
      <c r="TAM897"/>
      <c r="TAN897"/>
      <c r="TAO897"/>
      <c r="TAP897"/>
      <c r="TAQ897"/>
      <c r="TAR897"/>
      <c r="TAS897"/>
      <c r="TAT897"/>
      <c r="TAU897"/>
      <c r="TAV897"/>
      <c r="TAW897"/>
      <c r="TAX897"/>
      <c r="TAY897"/>
      <c r="TAZ897"/>
      <c r="TBA897"/>
      <c r="TBB897"/>
      <c r="TBC897"/>
      <c r="TBD897"/>
      <c r="TBE897"/>
      <c r="TBF897"/>
      <c r="TBG897"/>
      <c r="TBH897"/>
      <c r="TBI897"/>
      <c r="TBJ897"/>
      <c r="TBK897"/>
      <c r="TBL897"/>
      <c r="TBM897"/>
      <c r="TBN897"/>
      <c r="TBO897"/>
      <c r="TBP897"/>
      <c r="TBQ897"/>
      <c r="TBR897"/>
      <c r="TBS897"/>
      <c r="TBT897"/>
      <c r="TBU897"/>
      <c r="TBV897"/>
      <c r="TBW897"/>
      <c r="TBX897"/>
      <c r="TBY897"/>
      <c r="TBZ897"/>
      <c r="TCA897"/>
      <c r="TCB897"/>
      <c r="TCC897"/>
      <c r="TCD897"/>
      <c r="TCE897"/>
      <c r="TCF897"/>
      <c r="TCG897"/>
      <c r="TCH897"/>
      <c r="TCI897"/>
      <c r="TCJ897"/>
      <c r="TCK897"/>
      <c r="TCL897"/>
      <c r="TCM897"/>
      <c r="TCN897"/>
      <c r="TCO897"/>
      <c r="TCP897"/>
      <c r="TCQ897"/>
      <c r="TCR897"/>
      <c r="TCS897"/>
      <c r="TCT897"/>
      <c r="TCU897"/>
      <c r="TCV897"/>
      <c r="TCW897"/>
      <c r="TCX897"/>
      <c r="TCY897"/>
      <c r="TCZ897"/>
      <c r="TDA897"/>
      <c r="TDB897"/>
      <c r="TDC897"/>
      <c r="TDD897"/>
      <c r="TDE897"/>
      <c r="TDF897"/>
      <c r="TDG897"/>
      <c r="TDH897"/>
      <c r="TDI897"/>
      <c r="TDJ897"/>
      <c r="TDK897"/>
      <c r="TDL897"/>
      <c r="TDM897"/>
      <c r="TDN897"/>
      <c r="TDO897"/>
      <c r="TDP897"/>
      <c r="TDQ897"/>
      <c r="TDR897"/>
      <c r="TDS897"/>
      <c r="TDT897"/>
      <c r="TDU897"/>
      <c r="TDV897"/>
      <c r="TDW897"/>
      <c r="TDX897"/>
      <c r="TDY897"/>
      <c r="TDZ897"/>
      <c r="TEA897"/>
      <c r="TEB897"/>
      <c r="TEC897"/>
      <c r="TED897"/>
      <c r="TEE897"/>
      <c r="TEF897"/>
      <c r="TEG897"/>
      <c r="TEH897"/>
      <c r="TEI897"/>
      <c r="TEJ897"/>
      <c r="TEK897"/>
      <c r="TEL897"/>
      <c r="TEM897"/>
      <c r="TEN897"/>
      <c r="TEO897"/>
      <c r="TEP897"/>
      <c r="TEQ897"/>
      <c r="TER897"/>
      <c r="TES897"/>
      <c r="TET897"/>
      <c r="TEU897"/>
      <c r="TEV897"/>
      <c r="TEW897"/>
      <c r="TEX897"/>
      <c r="TEY897"/>
      <c r="TEZ897"/>
      <c r="TFA897"/>
      <c r="TFB897"/>
      <c r="TFC897"/>
      <c r="TFD897"/>
      <c r="TFE897"/>
      <c r="TFF897"/>
      <c r="TFG897"/>
      <c r="TFH897"/>
      <c r="TFI897"/>
      <c r="TFJ897"/>
      <c r="TFK897"/>
      <c r="TFL897"/>
      <c r="TFM897"/>
      <c r="TFN897"/>
      <c r="TFO897"/>
      <c r="TFP897"/>
      <c r="TFQ897"/>
      <c r="TFR897"/>
      <c r="TFS897"/>
      <c r="TFT897"/>
      <c r="TFU897"/>
      <c r="TFV897"/>
      <c r="TFW897"/>
      <c r="TFX897"/>
      <c r="TFY897"/>
      <c r="TFZ897"/>
      <c r="TGA897"/>
      <c r="TGB897"/>
      <c r="TGC897"/>
      <c r="TGD897"/>
      <c r="TGE897"/>
      <c r="TGF897"/>
      <c r="TGG897"/>
      <c r="TGH897"/>
      <c r="TGI897"/>
      <c r="TGJ897"/>
      <c r="TGK897"/>
      <c r="TGL897"/>
      <c r="TGM897"/>
      <c r="TGN897"/>
      <c r="TGO897"/>
      <c r="TGP897"/>
      <c r="TGQ897"/>
      <c r="TGR897"/>
      <c r="TGS897"/>
      <c r="TGT897"/>
      <c r="TGU897"/>
      <c r="TGV897"/>
      <c r="TGW897"/>
      <c r="TGX897"/>
      <c r="TGY897"/>
      <c r="TGZ897"/>
      <c r="THA897"/>
      <c r="THB897"/>
      <c r="THC897"/>
      <c r="THD897"/>
      <c r="THE897"/>
      <c r="THF897"/>
      <c r="THG897"/>
      <c r="THH897"/>
      <c r="THI897"/>
      <c r="THJ897"/>
      <c r="THK897"/>
      <c r="THL897"/>
      <c r="THM897"/>
      <c r="THN897"/>
      <c r="THO897"/>
      <c r="THP897"/>
      <c r="THQ897"/>
      <c r="THR897"/>
      <c r="THS897"/>
      <c r="THT897"/>
      <c r="THU897"/>
      <c r="THV897"/>
      <c r="THW897"/>
      <c r="THX897"/>
      <c r="THY897"/>
      <c r="THZ897"/>
      <c r="TIA897"/>
      <c r="TIB897"/>
      <c r="TIC897"/>
      <c r="TID897"/>
      <c r="TIE897"/>
      <c r="TIF897"/>
      <c r="TIG897"/>
      <c r="TIH897"/>
      <c r="TII897"/>
      <c r="TIJ897"/>
      <c r="TIK897"/>
      <c r="TIL897"/>
      <c r="TIM897"/>
      <c r="TIN897"/>
      <c r="TIO897"/>
      <c r="TIP897"/>
      <c r="TIQ897"/>
      <c r="TIR897"/>
      <c r="TIS897"/>
      <c r="TIT897"/>
      <c r="TIU897"/>
      <c r="TIV897"/>
      <c r="TIW897"/>
      <c r="TIX897"/>
      <c r="TIY897"/>
      <c r="TIZ897"/>
      <c r="TJA897"/>
      <c r="TJB897"/>
      <c r="TJC897"/>
      <c r="TJD897"/>
      <c r="TJE897"/>
      <c r="TJF897"/>
      <c r="TJG897"/>
      <c r="TJH897"/>
      <c r="TJI897"/>
      <c r="TJJ897"/>
      <c r="TJK897"/>
      <c r="TJL897"/>
      <c r="TJM897"/>
      <c r="TJN897"/>
      <c r="TJO897"/>
      <c r="TJP897"/>
      <c r="TJQ897"/>
      <c r="TJR897"/>
      <c r="TJS897"/>
      <c r="TJT897"/>
      <c r="TJU897"/>
      <c r="TJV897"/>
      <c r="TJW897"/>
      <c r="TJX897"/>
      <c r="TJY897"/>
      <c r="TJZ897"/>
      <c r="TKA897"/>
      <c r="TKB897"/>
      <c r="TKC897"/>
      <c r="TKD897"/>
      <c r="TKE897"/>
      <c r="TKF897"/>
      <c r="TKG897"/>
      <c r="TKH897"/>
      <c r="TKI897"/>
      <c r="TKJ897"/>
      <c r="TKK897"/>
      <c r="TKL897"/>
      <c r="TKM897"/>
      <c r="TKN897"/>
      <c r="TKO897"/>
      <c r="TKP897"/>
      <c r="TKQ897"/>
      <c r="TKR897"/>
      <c r="TKS897"/>
      <c r="TKT897"/>
      <c r="TKU897"/>
      <c r="TKV897"/>
      <c r="TKW897"/>
      <c r="TKX897"/>
      <c r="TKY897"/>
      <c r="TKZ897"/>
      <c r="TLA897"/>
      <c r="TLB897"/>
      <c r="TLC897"/>
      <c r="TLD897"/>
      <c r="TLE897"/>
      <c r="TLF897"/>
      <c r="TLG897"/>
      <c r="TLH897"/>
      <c r="TLI897"/>
      <c r="TLJ897"/>
      <c r="TLK897"/>
      <c r="TLL897"/>
      <c r="TLM897"/>
      <c r="TLN897"/>
      <c r="TLO897"/>
      <c r="TLP897"/>
      <c r="TLQ897"/>
      <c r="TLR897"/>
      <c r="TLS897"/>
      <c r="TLT897"/>
      <c r="TLU897"/>
      <c r="TLV897"/>
      <c r="TLW897"/>
      <c r="TLX897"/>
      <c r="TLY897"/>
      <c r="TLZ897"/>
      <c r="TMA897"/>
      <c r="TMB897"/>
      <c r="TMC897"/>
      <c r="TMD897"/>
      <c r="TME897"/>
      <c r="TMF897"/>
      <c r="TMG897"/>
      <c r="TMH897"/>
      <c r="TMI897"/>
      <c r="TMJ897"/>
      <c r="TMK897"/>
      <c r="TML897"/>
      <c r="TMM897"/>
      <c r="TMN897"/>
      <c r="TMO897"/>
      <c r="TMP897"/>
      <c r="TMQ897"/>
      <c r="TMR897"/>
      <c r="TMS897"/>
      <c r="TMT897"/>
      <c r="TMU897"/>
      <c r="TMV897"/>
      <c r="TMW897"/>
      <c r="TMX897"/>
      <c r="TMY897"/>
      <c r="TMZ897"/>
      <c r="TNA897"/>
      <c r="TNB897"/>
      <c r="TNC897"/>
      <c r="TND897"/>
      <c r="TNE897"/>
      <c r="TNF897"/>
      <c r="TNG897"/>
      <c r="TNH897"/>
      <c r="TNI897"/>
      <c r="TNJ897"/>
      <c r="TNK897"/>
      <c r="TNL897"/>
      <c r="TNM897"/>
      <c r="TNN897"/>
      <c r="TNO897"/>
      <c r="TNP897"/>
      <c r="TNQ897"/>
      <c r="TNR897"/>
      <c r="TNS897"/>
      <c r="TNT897"/>
      <c r="TNU897"/>
      <c r="TNV897"/>
      <c r="TNW897"/>
      <c r="TNX897"/>
      <c r="TNY897"/>
      <c r="TNZ897"/>
      <c r="TOA897"/>
      <c r="TOB897"/>
      <c r="TOC897"/>
      <c r="TOD897"/>
      <c r="TOE897"/>
      <c r="TOF897"/>
      <c r="TOG897"/>
      <c r="TOH897"/>
      <c r="TOI897"/>
      <c r="TOJ897"/>
      <c r="TOK897"/>
      <c r="TOL897"/>
      <c r="TOM897"/>
      <c r="TON897"/>
      <c r="TOO897"/>
      <c r="TOP897"/>
      <c r="TOQ897"/>
      <c r="TOR897"/>
      <c r="TOS897"/>
      <c r="TOT897"/>
      <c r="TOU897"/>
      <c r="TOV897"/>
      <c r="TOW897"/>
      <c r="TOX897"/>
      <c r="TOY897"/>
      <c r="TOZ897"/>
      <c r="TPA897"/>
      <c r="TPB897"/>
      <c r="TPC897"/>
      <c r="TPD897"/>
      <c r="TPE897"/>
      <c r="TPF897"/>
      <c r="TPG897"/>
      <c r="TPH897"/>
      <c r="TPI897"/>
      <c r="TPJ897"/>
      <c r="TPK897"/>
      <c r="TPL897"/>
      <c r="TPM897"/>
      <c r="TPN897"/>
      <c r="TPO897"/>
      <c r="TPP897"/>
      <c r="TPQ897"/>
      <c r="TPR897"/>
      <c r="TPS897"/>
      <c r="TPT897"/>
      <c r="TPU897"/>
      <c r="TPV897"/>
      <c r="TPW897"/>
      <c r="TPX897"/>
      <c r="TPY897"/>
      <c r="TPZ897"/>
      <c r="TQA897"/>
      <c r="TQB897"/>
      <c r="TQC897"/>
      <c r="TQD897"/>
      <c r="TQE897"/>
      <c r="TQF897"/>
      <c r="TQG897"/>
      <c r="TQH897"/>
      <c r="TQI897"/>
      <c r="TQJ897"/>
      <c r="TQK897"/>
      <c r="TQL897"/>
      <c r="TQM897"/>
      <c r="TQN897"/>
      <c r="TQO897"/>
      <c r="TQP897"/>
      <c r="TQQ897"/>
      <c r="TQR897"/>
      <c r="TQS897"/>
      <c r="TQT897"/>
      <c r="TQU897"/>
      <c r="TQV897"/>
      <c r="TQW897"/>
      <c r="TQX897"/>
      <c r="TQY897"/>
      <c r="TQZ897"/>
      <c r="TRA897"/>
      <c r="TRB897"/>
      <c r="TRC897"/>
      <c r="TRD897"/>
      <c r="TRE897"/>
      <c r="TRF897"/>
      <c r="TRG897"/>
      <c r="TRH897"/>
      <c r="TRI897"/>
      <c r="TRJ897"/>
      <c r="TRK897"/>
      <c r="TRL897"/>
      <c r="TRM897"/>
      <c r="TRN897"/>
      <c r="TRO897"/>
      <c r="TRP897"/>
      <c r="TRQ897"/>
      <c r="TRR897"/>
      <c r="TRS897"/>
      <c r="TRT897"/>
      <c r="TRU897"/>
      <c r="TRV897"/>
      <c r="TRW897"/>
      <c r="TRX897"/>
      <c r="TRY897"/>
      <c r="TRZ897"/>
      <c r="TSA897"/>
      <c r="TSB897"/>
      <c r="TSC897"/>
      <c r="TSD897"/>
      <c r="TSE897"/>
      <c r="TSF897"/>
      <c r="TSG897"/>
      <c r="TSH897"/>
      <c r="TSI897"/>
      <c r="TSJ897"/>
      <c r="TSK897"/>
      <c r="TSL897"/>
      <c r="TSM897"/>
      <c r="TSN897"/>
      <c r="TSO897"/>
      <c r="TSP897"/>
      <c r="TSQ897"/>
      <c r="TSR897"/>
      <c r="TSS897"/>
      <c r="TST897"/>
      <c r="TSU897"/>
      <c r="TSV897"/>
      <c r="TSW897"/>
      <c r="TSX897"/>
      <c r="TSY897"/>
      <c r="TSZ897"/>
      <c r="TTA897"/>
      <c r="TTB897"/>
      <c r="TTC897"/>
      <c r="TTD897"/>
      <c r="TTE897"/>
      <c r="TTF897"/>
      <c r="TTG897"/>
      <c r="TTH897"/>
      <c r="TTI897"/>
      <c r="TTJ897"/>
      <c r="TTK897"/>
      <c r="TTL897"/>
      <c r="TTM897"/>
      <c r="TTN897"/>
      <c r="TTO897"/>
      <c r="TTP897"/>
      <c r="TTQ897"/>
      <c r="TTR897"/>
      <c r="TTS897"/>
      <c r="TTT897"/>
      <c r="TTU897"/>
      <c r="TTV897"/>
      <c r="TTW897"/>
      <c r="TTX897"/>
      <c r="TTY897"/>
      <c r="TTZ897"/>
      <c r="TUA897"/>
      <c r="TUB897"/>
      <c r="TUC897"/>
      <c r="TUD897"/>
      <c r="TUE897"/>
      <c r="TUF897"/>
      <c r="TUG897"/>
      <c r="TUH897"/>
      <c r="TUI897"/>
      <c r="TUJ897"/>
      <c r="TUK897"/>
      <c r="TUL897"/>
      <c r="TUM897"/>
      <c r="TUN897"/>
      <c r="TUO897"/>
      <c r="TUP897"/>
      <c r="TUQ897"/>
      <c r="TUR897"/>
      <c r="TUS897"/>
      <c r="TUT897"/>
      <c r="TUU897"/>
      <c r="TUV897"/>
      <c r="TUW897"/>
      <c r="TUX897"/>
      <c r="TUY897"/>
      <c r="TUZ897"/>
      <c r="TVA897"/>
      <c r="TVB897"/>
      <c r="TVC897"/>
      <c r="TVD897"/>
      <c r="TVE897"/>
      <c r="TVF897"/>
      <c r="TVG897"/>
      <c r="TVH897"/>
      <c r="TVI897"/>
      <c r="TVJ897"/>
      <c r="TVK897"/>
      <c r="TVL897"/>
      <c r="TVM897"/>
      <c r="TVN897"/>
      <c r="TVO897"/>
      <c r="TVP897"/>
      <c r="TVQ897"/>
      <c r="TVR897"/>
      <c r="TVS897"/>
      <c r="TVT897"/>
      <c r="TVU897"/>
      <c r="TVV897"/>
      <c r="TVW897"/>
      <c r="TVX897"/>
      <c r="TVY897"/>
      <c r="TVZ897"/>
      <c r="TWA897"/>
      <c r="TWB897"/>
      <c r="TWC897"/>
      <c r="TWD897"/>
      <c r="TWE897"/>
      <c r="TWF897"/>
      <c r="TWG897"/>
      <c r="TWH897"/>
      <c r="TWI897"/>
      <c r="TWJ897"/>
      <c r="TWK897"/>
      <c r="TWL897"/>
      <c r="TWM897"/>
      <c r="TWN897"/>
      <c r="TWO897"/>
      <c r="TWP897"/>
      <c r="TWQ897"/>
      <c r="TWR897"/>
      <c r="TWS897"/>
      <c r="TWT897"/>
      <c r="TWU897"/>
      <c r="TWV897"/>
      <c r="TWW897"/>
      <c r="TWX897"/>
      <c r="TWY897"/>
      <c r="TWZ897"/>
      <c r="TXA897"/>
      <c r="TXB897"/>
      <c r="TXC897"/>
      <c r="TXD897"/>
      <c r="TXE897"/>
      <c r="TXF897"/>
      <c r="TXG897"/>
      <c r="TXH897"/>
      <c r="TXI897"/>
      <c r="TXJ897"/>
      <c r="TXK897"/>
      <c r="TXL897"/>
      <c r="TXM897"/>
      <c r="TXN897"/>
      <c r="TXO897"/>
      <c r="TXP897"/>
      <c r="TXQ897"/>
      <c r="TXR897"/>
      <c r="TXS897"/>
      <c r="TXT897"/>
      <c r="TXU897"/>
      <c r="TXV897"/>
      <c r="TXW897"/>
      <c r="TXX897"/>
      <c r="TXY897"/>
      <c r="TXZ897"/>
      <c r="TYA897"/>
      <c r="TYB897"/>
      <c r="TYC897"/>
      <c r="TYD897"/>
      <c r="TYE897"/>
      <c r="TYF897"/>
      <c r="TYG897"/>
      <c r="TYH897"/>
      <c r="TYI897"/>
      <c r="TYJ897"/>
      <c r="TYK897"/>
      <c r="TYL897"/>
      <c r="TYM897"/>
      <c r="TYN897"/>
      <c r="TYO897"/>
      <c r="TYP897"/>
      <c r="TYQ897"/>
      <c r="TYR897"/>
      <c r="TYS897"/>
      <c r="TYT897"/>
      <c r="TYU897"/>
      <c r="TYV897"/>
      <c r="TYW897"/>
      <c r="TYX897"/>
      <c r="TYY897"/>
      <c r="TYZ897"/>
      <c r="TZA897"/>
      <c r="TZB897"/>
      <c r="TZC897"/>
      <c r="TZD897"/>
      <c r="TZE897"/>
      <c r="TZF897"/>
      <c r="TZG897"/>
      <c r="TZH897"/>
      <c r="TZI897"/>
      <c r="TZJ897"/>
      <c r="TZK897"/>
      <c r="TZL897"/>
      <c r="TZM897"/>
      <c r="TZN897"/>
      <c r="TZO897"/>
      <c r="TZP897"/>
      <c r="TZQ897"/>
      <c r="TZR897"/>
      <c r="TZS897"/>
      <c r="TZT897"/>
      <c r="TZU897"/>
      <c r="TZV897"/>
      <c r="TZW897"/>
      <c r="TZX897"/>
      <c r="TZY897"/>
      <c r="TZZ897"/>
      <c r="UAA897"/>
      <c r="UAB897"/>
      <c r="UAC897"/>
      <c r="UAD897"/>
      <c r="UAE897"/>
      <c r="UAF897"/>
      <c r="UAG897"/>
      <c r="UAH897"/>
      <c r="UAI897"/>
      <c r="UAJ897"/>
      <c r="UAK897"/>
      <c r="UAL897"/>
      <c r="UAM897"/>
      <c r="UAN897"/>
      <c r="UAO897"/>
      <c r="UAP897"/>
      <c r="UAQ897"/>
      <c r="UAR897"/>
      <c r="UAS897"/>
      <c r="UAT897"/>
      <c r="UAU897"/>
      <c r="UAV897"/>
      <c r="UAW897"/>
      <c r="UAX897"/>
      <c r="UAY897"/>
      <c r="UAZ897"/>
      <c r="UBA897"/>
      <c r="UBB897"/>
      <c r="UBC897"/>
      <c r="UBD897"/>
      <c r="UBE897"/>
      <c r="UBF897"/>
      <c r="UBG897"/>
      <c r="UBH897"/>
      <c r="UBI897"/>
      <c r="UBJ897"/>
      <c r="UBK897"/>
      <c r="UBL897"/>
      <c r="UBM897"/>
      <c r="UBN897"/>
      <c r="UBO897"/>
      <c r="UBP897"/>
      <c r="UBQ897"/>
      <c r="UBR897"/>
      <c r="UBS897"/>
      <c r="UBT897"/>
      <c r="UBU897"/>
      <c r="UBV897"/>
      <c r="UBW897"/>
      <c r="UBX897"/>
      <c r="UBY897"/>
      <c r="UBZ897"/>
      <c r="UCA897"/>
      <c r="UCB897"/>
      <c r="UCC897"/>
      <c r="UCD897"/>
      <c r="UCE897"/>
      <c r="UCF897"/>
      <c r="UCG897"/>
      <c r="UCH897"/>
      <c r="UCI897"/>
      <c r="UCJ897"/>
      <c r="UCK897"/>
      <c r="UCL897"/>
      <c r="UCM897"/>
      <c r="UCN897"/>
      <c r="UCO897"/>
      <c r="UCP897"/>
      <c r="UCQ897"/>
      <c r="UCR897"/>
      <c r="UCS897"/>
      <c r="UCT897"/>
      <c r="UCU897"/>
      <c r="UCV897"/>
      <c r="UCW897"/>
      <c r="UCX897"/>
      <c r="UCY897"/>
      <c r="UCZ897"/>
      <c r="UDA897"/>
      <c r="UDB897"/>
      <c r="UDC897"/>
      <c r="UDD897"/>
      <c r="UDE897"/>
      <c r="UDF897"/>
      <c r="UDG897"/>
      <c r="UDH897"/>
      <c r="UDI897"/>
      <c r="UDJ897"/>
      <c r="UDK897"/>
      <c r="UDL897"/>
      <c r="UDM897"/>
      <c r="UDN897"/>
      <c r="UDO897"/>
      <c r="UDP897"/>
      <c r="UDQ897"/>
      <c r="UDR897"/>
      <c r="UDS897"/>
      <c r="UDT897"/>
      <c r="UDU897"/>
      <c r="UDV897"/>
      <c r="UDW897"/>
      <c r="UDX897"/>
      <c r="UDY897"/>
      <c r="UDZ897"/>
      <c r="UEA897"/>
      <c r="UEB897"/>
      <c r="UEC897"/>
      <c r="UED897"/>
      <c r="UEE897"/>
      <c r="UEF897"/>
      <c r="UEG897"/>
      <c r="UEH897"/>
      <c r="UEI897"/>
      <c r="UEJ897"/>
      <c r="UEK897"/>
      <c r="UEL897"/>
      <c r="UEM897"/>
      <c r="UEN897"/>
      <c r="UEO897"/>
      <c r="UEP897"/>
      <c r="UEQ897"/>
      <c r="UER897"/>
      <c r="UES897"/>
      <c r="UET897"/>
      <c r="UEU897"/>
      <c r="UEV897"/>
      <c r="UEW897"/>
      <c r="UEX897"/>
      <c r="UEY897"/>
      <c r="UEZ897"/>
      <c r="UFA897"/>
      <c r="UFB897"/>
      <c r="UFC897"/>
      <c r="UFD897"/>
      <c r="UFE897"/>
      <c r="UFF897"/>
      <c r="UFG897"/>
      <c r="UFH897"/>
      <c r="UFI897"/>
      <c r="UFJ897"/>
      <c r="UFK897"/>
      <c r="UFL897"/>
      <c r="UFM897"/>
      <c r="UFN897"/>
      <c r="UFO897"/>
      <c r="UFP897"/>
      <c r="UFQ897"/>
      <c r="UFR897"/>
      <c r="UFS897"/>
      <c r="UFT897"/>
      <c r="UFU897"/>
      <c r="UFV897"/>
      <c r="UFW897"/>
      <c r="UFX897"/>
      <c r="UFY897"/>
      <c r="UFZ897"/>
      <c r="UGA897"/>
      <c r="UGB897"/>
      <c r="UGC897"/>
      <c r="UGD897"/>
      <c r="UGE897"/>
      <c r="UGF897"/>
      <c r="UGG897"/>
      <c r="UGH897"/>
      <c r="UGI897"/>
      <c r="UGJ897"/>
      <c r="UGK897"/>
      <c r="UGL897"/>
      <c r="UGM897"/>
      <c r="UGN897"/>
      <c r="UGO897"/>
      <c r="UGP897"/>
      <c r="UGQ897"/>
      <c r="UGR897"/>
      <c r="UGS897"/>
      <c r="UGT897"/>
      <c r="UGU897"/>
      <c r="UGV897"/>
      <c r="UGW897"/>
      <c r="UGX897"/>
      <c r="UGY897"/>
      <c r="UGZ897"/>
      <c r="UHA897"/>
      <c r="UHB897"/>
      <c r="UHC897"/>
      <c r="UHD897"/>
      <c r="UHE897"/>
      <c r="UHF897"/>
      <c r="UHG897"/>
      <c r="UHH897"/>
      <c r="UHI897"/>
      <c r="UHJ897"/>
      <c r="UHK897"/>
      <c r="UHL897"/>
      <c r="UHM897"/>
      <c r="UHN897"/>
      <c r="UHO897"/>
      <c r="UHP897"/>
      <c r="UHQ897"/>
      <c r="UHR897"/>
      <c r="UHS897"/>
      <c r="UHT897"/>
      <c r="UHU897"/>
      <c r="UHV897"/>
      <c r="UHW897"/>
      <c r="UHX897"/>
      <c r="UHY897"/>
      <c r="UHZ897"/>
      <c r="UIA897"/>
      <c r="UIB897"/>
      <c r="UIC897"/>
      <c r="UID897"/>
      <c r="UIE897"/>
      <c r="UIF897"/>
      <c r="UIG897"/>
      <c r="UIH897"/>
      <c r="UII897"/>
      <c r="UIJ897"/>
      <c r="UIK897"/>
      <c r="UIL897"/>
      <c r="UIM897"/>
      <c r="UIN897"/>
      <c r="UIO897"/>
      <c r="UIP897"/>
      <c r="UIQ897"/>
      <c r="UIR897"/>
      <c r="UIS897"/>
      <c r="UIT897"/>
      <c r="UIU897"/>
      <c r="UIV897"/>
      <c r="UIW897"/>
      <c r="UIX897"/>
      <c r="UIY897"/>
      <c r="UIZ897"/>
      <c r="UJA897"/>
      <c r="UJB897"/>
      <c r="UJC897"/>
      <c r="UJD897"/>
      <c r="UJE897"/>
      <c r="UJF897"/>
      <c r="UJG897"/>
      <c r="UJH897"/>
      <c r="UJI897"/>
      <c r="UJJ897"/>
      <c r="UJK897"/>
      <c r="UJL897"/>
      <c r="UJM897"/>
      <c r="UJN897"/>
      <c r="UJO897"/>
      <c r="UJP897"/>
      <c r="UJQ897"/>
      <c r="UJR897"/>
      <c r="UJS897"/>
      <c r="UJT897"/>
      <c r="UJU897"/>
      <c r="UJV897"/>
      <c r="UJW897"/>
      <c r="UJX897"/>
      <c r="UJY897"/>
      <c r="UJZ897"/>
      <c r="UKA897"/>
      <c r="UKB897"/>
      <c r="UKC897"/>
      <c r="UKD897"/>
      <c r="UKE897"/>
      <c r="UKF897"/>
      <c r="UKG897"/>
      <c r="UKH897"/>
      <c r="UKI897"/>
      <c r="UKJ897"/>
      <c r="UKK897"/>
      <c r="UKL897"/>
      <c r="UKM897"/>
      <c r="UKN897"/>
      <c r="UKO897"/>
      <c r="UKP897"/>
      <c r="UKQ897"/>
      <c r="UKR897"/>
      <c r="UKS897"/>
      <c r="UKT897"/>
      <c r="UKU897"/>
      <c r="UKV897"/>
      <c r="UKW897"/>
      <c r="UKX897"/>
      <c r="UKY897"/>
      <c r="UKZ897"/>
      <c r="ULA897"/>
      <c r="ULB897"/>
      <c r="ULC897"/>
      <c r="ULD897"/>
      <c r="ULE897"/>
      <c r="ULF897"/>
      <c r="ULG897"/>
      <c r="ULH897"/>
      <c r="ULI897"/>
      <c r="ULJ897"/>
      <c r="ULK897"/>
      <c r="ULL897"/>
      <c r="ULM897"/>
      <c r="ULN897"/>
      <c r="ULO897"/>
      <c r="ULP897"/>
      <c r="ULQ897"/>
      <c r="ULR897"/>
      <c r="ULS897"/>
      <c r="ULT897"/>
      <c r="ULU897"/>
      <c r="ULV897"/>
      <c r="ULW897"/>
      <c r="ULX897"/>
      <c r="ULY897"/>
      <c r="ULZ897"/>
      <c r="UMA897"/>
      <c r="UMB897"/>
      <c r="UMC897"/>
      <c r="UMD897"/>
      <c r="UME897"/>
      <c r="UMF897"/>
      <c r="UMG897"/>
      <c r="UMH897"/>
      <c r="UMI897"/>
      <c r="UMJ897"/>
      <c r="UMK897"/>
      <c r="UML897"/>
      <c r="UMM897"/>
      <c r="UMN897"/>
      <c r="UMO897"/>
      <c r="UMP897"/>
      <c r="UMQ897"/>
      <c r="UMR897"/>
      <c r="UMS897"/>
      <c r="UMT897"/>
      <c r="UMU897"/>
      <c r="UMV897"/>
      <c r="UMW897"/>
      <c r="UMX897"/>
      <c r="UMY897"/>
      <c r="UMZ897"/>
      <c r="UNA897"/>
      <c r="UNB897"/>
      <c r="UNC897"/>
      <c r="UND897"/>
      <c r="UNE897"/>
      <c r="UNF897"/>
      <c r="UNG897"/>
      <c r="UNH897"/>
      <c r="UNI897"/>
      <c r="UNJ897"/>
      <c r="UNK897"/>
      <c r="UNL897"/>
      <c r="UNM897"/>
      <c r="UNN897"/>
      <c r="UNO897"/>
      <c r="UNP897"/>
      <c r="UNQ897"/>
      <c r="UNR897"/>
      <c r="UNS897"/>
      <c r="UNT897"/>
      <c r="UNU897"/>
      <c r="UNV897"/>
      <c r="UNW897"/>
      <c r="UNX897"/>
      <c r="UNY897"/>
      <c r="UNZ897"/>
      <c r="UOA897"/>
      <c r="UOB897"/>
      <c r="UOC897"/>
      <c r="UOD897"/>
      <c r="UOE897"/>
      <c r="UOF897"/>
      <c r="UOG897"/>
      <c r="UOH897"/>
      <c r="UOI897"/>
      <c r="UOJ897"/>
      <c r="UOK897"/>
      <c r="UOL897"/>
      <c r="UOM897"/>
      <c r="UON897"/>
      <c r="UOO897"/>
      <c r="UOP897"/>
      <c r="UOQ897"/>
      <c r="UOR897"/>
      <c r="UOS897"/>
      <c r="UOT897"/>
      <c r="UOU897"/>
      <c r="UOV897"/>
      <c r="UOW897"/>
      <c r="UOX897"/>
      <c r="UOY897"/>
      <c r="UOZ897"/>
      <c r="UPA897"/>
      <c r="UPB897"/>
      <c r="UPC897"/>
      <c r="UPD897"/>
      <c r="UPE897"/>
      <c r="UPF897"/>
      <c r="UPG897"/>
      <c r="UPH897"/>
      <c r="UPI897"/>
      <c r="UPJ897"/>
      <c r="UPK897"/>
      <c r="UPL897"/>
      <c r="UPM897"/>
      <c r="UPN897"/>
      <c r="UPO897"/>
      <c r="UPP897"/>
      <c r="UPQ897"/>
      <c r="UPR897"/>
      <c r="UPS897"/>
      <c r="UPT897"/>
      <c r="UPU897"/>
      <c r="UPV897"/>
      <c r="UPW897"/>
      <c r="UPX897"/>
      <c r="UPY897"/>
      <c r="UPZ897"/>
      <c r="UQA897"/>
      <c r="UQB897"/>
      <c r="UQC897"/>
      <c r="UQD897"/>
      <c r="UQE897"/>
      <c r="UQF897"/>
      <c r="UQG897"/>
      <c r="UQH897"/>
      <c r="UQI897"/>
      <c r="UQJ897"/>
      <c r="UQK897"/>
      <c r="UQL897"/>
      <c r="UQM897"/>
      <c r="UQN897"/>
      <c r="UQO897"/>
      <c r="UQP897"/>
      <c r="UQQ897"/>
      <c r="UQR897"/>
      <c r="UQS897"/>
      <c r="UQT897"/>
      <c r="UQU897"/>
      <c r="UQV897"/>
      <c r="UQW897"/>
      <c r="UQX897"/>
      <c r="UQY897"/>
      <c r="UQZ897"/>
      <c r="URA897"/>
      <c r="URB897"/>
      <c r="URC897"/>
      <c r="URD897"/>
      <c r="URE897"/>
      <c r="URF897"/>
      <c r="URG897"/>
      <c r="URH897"/>
      <c r="URI897"/>
      <c r="URJ897"/>
      <c r="URK897"/>
      <c r="URL897"/>
      <c r="URM897"/>
      <c r="URN897"/>
      <c r="URO897"/>
      <c r="URP897"/>
      <c r="URQ897"/>
      <c r="URR897"/>
      <c r="URS897"/>
      <c r="URT897"/>
      <c r="URU897"/>
      <c r="URV897"/>
      <c r="URW897"/>
      <c r="URX897"/>
      <c r="URY897"/>
      <c r="URZ897"/>
      <c r="USA897"/>
      <c r="USB897"/>
      <c r="USC897"/>
      <c r="USD897"/>
      <c r="USE897"/>
      <c r="USF897"/>
      <c r="USG897"/>
      <c r="USH897"/>
      <c r="USI897"/>
      <c r="USJ897"/>
      <c r="USK897"/>
      <c r="USL897"/>
      <c r="USM897"/>
      <c r="USN897"/>
      <c r="USO897"/>
      <c r="USP897"/>
      <c r="USQ897"/>
      <c r="USR897"/>
      <c r="USS897"/>
      <c r="UST897"/>
      <c r="USU897"/>
      <c r="USV897"/>
      <c r="USW897"/>
      <c r="USX897"/>
      <c r="USY897"/>
      <c r="USZ897"/>
      <c r="UTA897"/>
      <c r="UTB897"/>
      <c r="UTC897"/>
      <c r="UTD897"/>
      <c r="UTE897"/>
      <c r="UTF897"/>
      <c r="UTG897"/>
      <c r="UTH897"/>
      <c r="UTI897"/>
      <c r="UTJ897"/>
      <c r="UTK897"/>
      <c r="UTL897"/>
      <c r="UTM897"/>
      <c r="UTN897"/>
      <c r="UTO897"/>
      <c r="UTP897"/>
      <c r="UTQ897"/>
      <c r="UTR897"/>
      <c r="UTS897"/>
      <c r="UTT897"/>
      <c r="UTU897"/>
      <c r="UTV897"/>
      <c r="UTW897"/>
      <c r="UTX897"/>
      <c r="UTY897"/>
      <c r="UTZ897"/>
      <c r="UUA897"/>
      <c r="UUB897"/>
      <c r="UUC897"/>
      <c r="UUD897"/>
      <c r="UUE897"/>
      <c r="UUF897"/>
      <c r="UUG897"/>
      <c r="UUH897"/>
      <c r="UUI897"/>
      <c r="UUJ897"/>
      <c r="UUK897"/>
      <c r="UUL897"/>
      <c r="UUM897"/>
      <c r="UUN897"/>
      <c r="UUO897"/>
      <c r="UUP897"/>
      <c r="UUQ897"/>
      <c r="UUR897"/>
      <c r="UUS897"/>
      <c r="UUT897"/>
      <c r="UUU897"/>
      <c r="UUV897"/>
      <c r="UUW897"/>
      <c r="UUX897"/>
      <c r="UUY897"/>
      <c r="UUZ897"/>
      <c r="UVA897"/>
      <c r="UVB897"/>
      <c r="UVC897"/>
      <c r="UVD897"/>
      <c r="UVE897"/>
      <c r="UVF897"/>
      <c r="UVG897"/>
      <c r="UVH897"/>
      <c r="UVI897"/>
      <c r="UVJ897"/>
      <c r="UVK897"/>
      <c r="UVL897"/>
      <c r="UVM897"/>
      <c r="UVN897"/>
      <c r="UVO897"/>
      <c r="UVP897"/>
      <c r="UVQ897"/>
      <c r="UVR897"/>
      <c r="UVS897"/>
      <c r="UVT897"/>
      <c r="UVU897"/>
      <c r="UVV897"/>
      <c r="UVW897"/>
      <c r="UVX897"/>
      <c r="UVY897"/>
      <c r="UVZ897"/>
      <c r="UWA897"/>
      <c r="UWB897"/>
      <c r="UWC897"/>
      <c r="UWD897"/>
      <c r="UWE897"/>
      <c r="UWF897"/>
      <c r="UWG897"/>
      <c r="UWH897"/>
      <c r="UWI897"/>
      <c r="UWJ897"/>
      <c r="UWK897"/>
      <c r="UWL897"/>
      <c r="UWM897"/>
      <c r="UWN897"/>
      <c r="UWO897"/>
      <c r="UWP897"/>
      <c r="UWQ897"/>
      <c r="UWR897"/>
      <c r="UWS897"/>
      <c r="UWT897"/>
      <c r="UWU897"/>
      <c r="UWV897"/>
      <c r="UWW897"/>
      <c r="UWX897"/>
      <c r="UWY897"/>
      <c r="UWZ897"/>
      <c r="UXA897"/>
      <c r="UXB897"/>
      <c r="UXC897"/>
      <c r="UXD897"/>
      <c r="UXE897"/>
      <c r="UXF897"/>
      <c r="UXG897"/>
      <c r="UXH897"/>
      <c r="UXI897"/>
      <c r="UXJ897"/>
      <c r="UXK897"/>
      <c r="UXL897"/>
      <c r="UXM897"/>
      <c r="UXN897"/>
      <c r="UXO897"/>
      <c r="UXP897"/>
      <c r="UXQ897"/>
      <c r="UXR897"/>
      <c r="UXS897"/>
      <c r="UXT897"/>
      <c r="UXU897"/>
      <c r="UXV897"/>
      <c r="UXW897"/>
      <c r="UXX897"/>
      <c r="UXY897"/>
      <c r="UXZ897"/>
      <c r="UYA897"/>
      <c r="UYB897"/>
      <c r="UYC897"/>
      <c r="UYD897"/>
      <c r="UYE897"/>
      <c r="UYF897"/>
      <c r="UYG897"/>
      <c r="UYH897"/>
      <c r="UYI897"/>
      <c r="UYJ897"/>
      <c r="UYK897"/>
      <c r="UYL897"/>
      <c r="UYM897"/>
      <c r="UYN897"/>
      <c r="UYO897"/>
      <c r="UYP897"/>
      <c r="UYQ897"/>
      <c r="UYR897"/>
      <c r="UYS897"/>
      <c r="UYT897"/>
      <c r="UYU897"/>
      <c r="UYV897"/>
      <c r="UYW897"/>
      <c r="UYX897"/>
      <c r="UYY897"/>
      <c r="UYZ897"/>
      <c r="UZA897"/>
      <c r="UZB897"/>
      <c r="UZC897"/>
      <c r="UZD897"/>
      <c r="UZE897"/>
      <c r="UZF897"/>
      <c r="UZG897"/>
      <c r="UZH897"/>
      <c r="UZI897"/>
      <c r="UZJ897"/>
      <c r="UZK897"/>
      <c r="UZL897"/>
      <c r="UZM897"/>
      <c r="UZN897"/>
      <c r="UZO897"/>
      <c r="UZP897"/>
      <c r="UZQ897"/>
      <c r="UZR897"/>
      <c r="UZS897"/>
      <c r="UZT897"/>
      <c r="UZU897"/>
      <c r="UZV897"/>
      <c r="UZW897"/>
      <c r="UZX897"/>
      <c r="UZY897"/>
      <c r="UZZ897"/>
      <c r="VAA897"/>
      <c r="VAB897"/>
      <c r="VAC897"/>
      <c r="VAD897"/>
      <c r="VAE897"/>
      <c r="VAF897"/>
      <c r="VAG897"/>
      <c r="VAH897"/>
      <c r="VAI897"/>
      <c r="VAJ897"/>
      <c r="VAK897"/>
      <c r="VAL897"/>
      <c r="VAM897"/>
      <c r="VAN897"/>
      <c r="VAO897"/>
      <c r="VAP897"/>
      <c r="VAQ897"/>
      <c r="VAR897"/>
      <c r="VAS897"/>
      <c r="VAT897"/>
      <c r="VAU897"/>
      <c r="VAV897"/>
      <c r="VAW897"/>
      <c r="VAX897"/>
      <c r="VAY897"/>
      <c r="VAZ897"/>
      <c r="VBA897"/>
      <c r="VBB897"/>
      <c r="VBC897"/>
      <c r="VBD897"/>
      <c r="VBE897"/>
      <c r="VBF897"/>
      <c r="VBG897"/>
      <c r="VBH897"/>
      <c r="VBI897"/>
      <c r="VBJ897"/>
      <c r="VBK897"/>
      <c r="VBL897"/>
      <c r="VBM897"/>
      <c r="VBN897"/>
      <c r="VBO897"/>
      <c r="VBP897"/>
      <c r="VBQ897"/>
      <c r="VBR897"/>
      <c r="VBS897"/>
      <c r="VBT897"/>
      <c r="VBU897"/>
      <c r="VBV897"/>
      <c r="VBW897"/>
      <c r="VBX897"/>
      <c r="VBY897"/>
      <c r="VBZ897"/>
      <c r="VCA897"/>
      <c r="VCB897"/>
      <c r="VCC897"/>
      <c r="VCD897"/>
      <c r="VCE897"/>
      <c r="VCF897"/>
      <c r="VCG897"/>
      <c r="VCH897"/>
      <c r="VCI897"/>
      <c r="VCJ897"/>
      <c r="VCK897"/>
      <c r="VCL897"/>
      <c r="VCM897"/>
      <c r="VCN897"/>
      <c r="VCO897"/>
      <c r="VCP897"/>
      <c r="VCQ897"/>
      <c r="VCR897"/>
      <c r="VCS897"/>
      <c r="VCT897"/>
      <c r="VCU897"/>
      <c r="VCV897"/>
      <c r="VCW897"/>
      <c r="VCX897"/>
      <c r="VCY897"/>
      <c r="VCZ897"/>
      <c r="VDA897"/>
      <c r="VDB897"/>
      <c r="VDC897"/>
      <c r="VDD897"/>
      <c r="VDE897"/>
      <c r="VDF897"/>
      <c r="VDG897"/>
      <c r="VDH897"/>
      <c r="VDI897"/>
      <c r="VDJ897"/>
      <c r="VDK897"/>
      <c r="VDL897"/>
      <c r="VDM897"/>
      <c r="VDN897"/>
      <c r="VDO897"/>
      <c r="VDP897"/>
      <c r="VDQ897"/>
      <c r="VDR897"/>
      <c r="VDS897"/>
      <c r="VDT897"/>
      <c r="VDU897"/>
      <c r="VDV897"/>
      <c r="VDW897"/>
      <c r="VDX897"/>
      <c r="VDY897"/>
      <c r="VDZ897"/>
      <c r="VEA897"/>
      <c r="VEB897"/>
      <c r="VEC897"/>
      <c r="VED897"/>
      <c r="VEE897"/>
      <c r="VEF897"/>
      <c r="VEG897"/>
      <c r="VEH897"/>
      <c r="VEI897"/>
      <c r="VEJ897"/>
      <c r="VEK897"/>
      <c r="VEL897"/>
      <c r="VEM897"/>
      <c r="VEN897"/>
      <c r="VEO897"/>
      <c r="VEP897"/>
      <c r="VEQ897"/>
      <c r="VER897"/>
      <c r="VES897"/>
      <c r="VET897"/>
      <c r="VEU897"/>
      <c r="VEV897"/>
      <c r="VEW897"/>
      <c r="VEX897"/>
      <c r="VEY897"/>
      <c r="VEZ897"/>
      <c r="VFA897"/>
      <c r="VFB897"/>
      <c r="VFC897"/>
      <c r="VFD897"/>
      <c r="VFE897"/>
      <c r="VFF897"/>
      <c r="VFG897"/>
      <c r="VFH897"/>
      <c r="VFI897"/>
      <c r="VFJ897"/>
      <c r="VFK897"/>
      <c r="VFL897"/>
      <c r="VFM897"/>
      <c r="VFN897"/>
      <c r="VFO897"/>
      <c r="VFP897"/>
      <c r="VFQ897"/>
      <c r="VFR897"/>
      <c r="VFS897"/>
      <c r="VFT897"/>
      <c r="VFU897"/>
      <c r="VFV897"/>
      <c r="VFW897"/>
      <c r="VFX897"/>
      <c r="VFY897"/>
      <c r="VFZ897"/>
      <c r="VGA897"/>
      <c r="VGB897"/>
      <c r="VGC897"/>
      <c r="VGD897"/>
      <c r="VGE897"/>
      <c r="VGF897"/>
      <c r="VGG897"/>
      <c r="VGH897"/>
      <c r="VGI897"/>
      <c r="VGJ897"/>
      <c r="VGK897"/>
      <c r="VGL897"/>
      <c r="VGM897"/>
      <c r="VGN897"/>
      <c r="VGO897"/>
      <c r="VGP897"/>
      <c r="VGQ897"/>
      <c r="VGR897"/>
      <c r="VGS897"/>
      <c r="VGT897"/>
      <c r="VGU897"/>
      <c r="VGV897"/>
      <c r="VGW897"/>
      <c r="VGX897"/>
      <c r="VGY897"/>
      <c r="VGZ897"/>
      <c r="VHA897"/>
      <c r="VHB897"/>
      <c r="VHC897"/>
      <c r="VHD897"/>
      <c r="VHE897"/>
      <c r="VHF897"/>
      <c r="VHG897"/>
      <c r="VHH897"/>
      <c r="VHI897"/>
      <c r="VHJ897"/>
      <c r="VHK897"/>
      <c r="VHL897"/>
      <c r="VHM897"/>
      <c r="VHN897"/>
      <c r="VHO897"/>
      <c r="VHP897"/>
      <c r="VHQ897"/>
      <c r="VHR897"/>
      <c r="VHS897"/>
      <c r="VHT897"/>
      <c r="VHU897"/>
      <c r="VHV897"/>
      <c r="VHW897"/>
      <c r="VHX897"/>
      <c r="VHY897"/>
      <c r="VHZ897"/>
      <c r="VIA897"/>
      <c r="VIB897"/>
      <c r="VIC897"/>
      <c r="VID897"/>
      <c r="VIE897"/>
      <c r="VIF897"/>
      <c r="VIG897"/>
      <c r="VIH897"/>
      <c r="VII897"/>
      <c r="VIJ897"/>
      <c r="VIK897"/>
      <c r="VIL897"/>
      <c r="VIM897"/>
      <c r="VIN897"/>
      <c r="VIO897"/>
      <c r="VIP897"/>
      <c r="VIQ897"/>
      <c r="VIR897"/>
      <c r="VIS897"/>
      <c r="VIT897"/>
      <c r="VIU897"/>
      <c r="VIV897"/>
      <c r="VIW897"/>
      <c r="VIX897"/>
      <c r="VIY897"/>
      <c r="VIZ897"/>
      <c r="VJA897"/>
      <c r="VJB897"/>
      <c r="VJC897"/>
      <c r="VJD897"/>
      <c r="VJE897"/>
      <c r="VJF897"/>
      <c r="VJG897"/>
      <c r="VJH897"/>
      <c r="VJI897"/>
      <c r="VJJ897"/>
      <c r="VJK897"/>
      <c r="VJL897"/>
      <c r="VJM897"/>
      <c r="VJN897"/>
      <c r="VJO897"/>
      <c r="VJP897"/>
      <c r="VJQ897"/>
      <c r="VJR897"/>
      <c r="VJS897"/>
      <c r="VJT897"/>
      <c r="VJU897"/>
      <c r="VJV897"/>
      <c r="VJW897"/>
      <c r="VJX897"/>
      <c r="VJY897"/>
      <c r="VJZ897"/>
      <c r="VKA897"/>
      <c r="VKB897"/>
      <c r="VKC897"/>
      <c r="VKD897"/>
      <c r="VKE897"/>
      <c r="VKF897"/>
      <c r="VKG897"/>
      <c r="VKH897"/>
      <c r="VKI897"/>
      <c r="VKJ897"/>
      <c r="VKK897"/>
      <c r="VKL897"/>
      <c r="VKM897"/>
      <c r="VKN897"/>
      <c r="VKO897"/>
      <c r="VKP897"/>
      <c r="VKQ897"/>
      <c r="VKR897"/>
      <c r="VKS897"/>
      <c r="VKT897"/>
      <c r="VKU897"/>
      <c r="VKV897"/>
      <c r="VKW897"/>
      <c r="VKX897"/>
      <c r="VKY897"/>
      <c r="VKZ897"/>
      <c r="VLA897"/>
      <c r="VLB897"/>
      <c r="VLC897"/>
      <c r="VLD897"/>
      <c r="VLE897"/>
      <c r="VLF897"/>
      <c r="VLG897"/>
      <c r="VLH897"/>
      <c r="VLI897"/>
      <c r="VLJ897"/>
      <c r="VLK897"/>
      <c r="VLL897"/>
      <c r="VLM897"/>
      <c r="VLN897"/>
      <c r="VLO897"/>
      <c r="VLP897"/>
      <c r="VLQ897"/>
      <c r="VLR897"/>
      <c r="VLS897"/>
      <c r="VLT897"/>
      <c r="VLU897"/>
      <c r="VLV897"/>
      <c r="VLW897"/>
      <c r="VLX897"/>
      <c r="VLY897"/>
      <c r="VLZ897"/>
      <c r="VMA897"/>
      <c r="VMB897"/>
      <c r="VMC897"/>
      <c r="VMD897"/>
      <c r="VME897"/>
      <c r="VMF897"/>
      <c r="VMG897"/>
      <c r="VMH897"/>
      <c r="VMI897"/>
      <c r="VMJ897"/>
      <c r="VMK897"/>
      <c r="VML897"/>
      <c r="VMM897"/>
      <c r="VMN897"/>
      <c r="VMO897"/>
      <c r="VMP897"/>
      <c r="VMQ897"/>
      <c r="VMR897"/>
      <c r="VMS897"/>
      <c r="VMT897"/>
      <c r="VMU897"/>
      <c r="VMV897"/>
      <c r="VMW897"/>
      <c r="VMX897"/>
      <c r="VMY897"/>
      <c r="VMZ897"/>
      <c r="VNA897"/>
      <c r="VNB897"/>
      <c r="VNC897"/>
      <c r="VND897"/>
      <c r="VNE897"/>
      <c r="VNF897"/>
      <c r="VNG897"/>
      <c r="VNH897"/>
      <c r="VNI897"/>
      <c r="VNJ897"/>
      <c r="VNK897"/>
      <c r="VNL897"/>
      <c r="VNM897"/>
      <c r="VNN897"/>
      <c r="VNO897"/>
      <c r="VNP897"/>
      <c r="VNQ897"/>
      <c r="VNR897"/>
      <c r="VNS897"/>
      <c r="VNT897"/>
      <c r="VNU897"/>
      <c r="VNV897"/>
      <c r="VNW897"/>
      <c r="VNX897"/>
      <c r="VNY897"/>
      <c r="VNZ897"/>
      <c r="VOA897"/>
      <c r="VOB897"/>
      <c r="VOC897"/>
      <c r="VOD897"/>
      <c r="VOE897"/>
      <c r="VOF897"/>
      <c r="VOG897"/>
      <c r="VOH897"/>
      <c r="VOI897"/>
      <c r="VOJ897"/>
      <c r="VOK897"/>
      <c r="VOL897"/>
      <c r="VOM897"/>
      <c r="VON897"/>
      <c r="VOO897"/>
      <c r="VOP897"/>
      <c r="VOQ897"/>
      <c r="VOR897"/>
      <c r="VOS897"/>
      <c r="VOT897"/>
      <c r="VOU897"/>
      <c r="VOV897"/>
      <c r="VOW897"/>
      <c r="VOX897"/>
      <c r="VOY897"/>
      <c r="VOZ897"/>
      <c r="VPA897"/>
      <c r="VPB897"/>
      <c r="VPC897"/>
      <c r="VPD897"/>
      <c r="VPE897"/>
      <c r="VPF897"/>
      <c r="VPG897"/>
      <c r="VPH897"/>
      <c r="VPI897"/>
      <c r="VPJ897"/>
      <c r="VPK897"/>
      <c r="VPL897"/>
      <c r="VPM897"/>
      <c r="VPN897"/>
      <c r="VPO897"/>
      <c r="VPP897"/>
      <c r="VPQ897"/>
      <c r="VPR897"/>
      <c r="VPS897"/>
      <c r="VPT897"/>
      <c r="VPU897"/>
      <c r="VPV897"/>
      <c r="VPW897"/>
      <c r="VPX897"/>
      <c r="VPY897"/>
      <c r="VPZ897"/>
      <c r="VQA897"/>
      <c r="VQB897"/>
      <c r="VQC897"/>
      <c r="VQD897"/>
      <c r="VQE897"/>
      <c r="VQF897"/>
      <c r="VQG897"/>
      <c r="VQH897"/>
      <c r="VQI897"/>
      <c r="VQJ897"/>
      <c r="VQK897"/>
      <c r="VQL897"/>
      <c r="VQM897"/>
      <c r="VQN897"/>
      <c r="VQO897"/>
      <c r="VQP897"/>
      <c r="VQQ897"/>
      <c r="VQR897"/>
      <c r="VQS897"/>
      <c r="VQT897"/>
      <c r="VQU897"/>
      <c r="VQV897"/>
      <c r="VQW897"/>
      <c r="VQX897"/>
      <c r="VQY897"/>
      <c r="VQZ897"/>
      <c r="VRA897"/>
      <c r="VRB897"/>
      <c r="VRC897"/>
      <c r="VRD897"/>
      <c r="VRE897"/>
      <c r="VRF897"/>
      <c r="VRG897"/>
      <c r="VRH897"/>
      <c r="VRI897"/>
      <c r="VRJ897"/>
      <c r="VRK897"/>
      <c r="VRL897"/>
      <c r="VRM897"/>
      <c r="VRN897"/>
      <c r="VRO897"/>
      <c r="VRP897"/>
      <c r="VRQ897"/>
      <c r="VRR897"/>
      <c r="VRS897"/>
      <c r="VRT897"/>
      <c r="VRU897"/>
      <c r="VRV897"/>
      <c r="VRW897"/>
      <c r="VRX897"/>
      <c r="VRY897"/>
      <c r="VRZ897"/>
      <c r="VSA897"/>
      <c r="VSB897"/>
      <c r="VSC897"/>
      <c r="VSD897"/>
      <c r="VSE897"/>
      <c r="VSF897"/>
      <c r="VSG897"/>
      <c r="VSH897"/>
      <c r="VSI897"/>
      <c r="VSJ897"/>
      <c r="VSK897"/>
      <c r="VSL897"/>
      <c r="VSM897"/>
      <c r="VSN897"/>
      <c r="VSO897"/>
      <c r="VSP897"/>
      <c r="VSQ897"/>
      <c r="VSR897"/>
      <c r="VSS897"/>
      <c r="VST897"/>
      <c r="VSU897"/>
      <c r="VSV897"/>
      <c r="VSW897"/>
      <c r="VSX897"/>
      <c r="VSY897"/>
      <c r="VSZ897"/>
      <c r="VTA897"/>
      <c r="VTB897"/>
      <c r="VTC897"/>
      <c r="VTD897"/>
      <c r="VTE897"/>
      <c r="VTF897"/>
      <c r="VTG897"/>
      <c r="VTH897"/>
      <c r="VTI897"/>
      <c r="VTJ897"/>
      <c r="VTK897"/>
      <c r="VTL897"/>
      <c r="VTM897"/>
      <c r="VTN897"/>
      <c r="VTO897"/>
      <c r="VTP897"/>
      <c r="VTQ897"/>
      <c r="VTR897"/>
      <c r="VTS897"/>
      <c r="VTT897"/>
      <c r="VTU897"/>
      <c r="VTV897"/>
      <c r="VTW897"/>
      <c r="VTX897"/>
      <c r="VTY897"/>
      <c r="VTZ897"/>
      <c r="VUA897"/>
      <c r="VUB897"/>
      <c r="VUC897"/>
      <c r="VUD897"/>
      <c r="VUE897"/>
      <c r="VUF897"/>
      <c r="VUG897"/>
      <c r="VUH897"/>
      <c r="VUI897"/>
      <c r="VUJ897"/>
      <c r="VUK897"/>
      <c r="VUL897"/>
      <c r="VUM897"/>
      <c r="VUN897"/>
      <c r="VUO897"/>
      <c r="VUP897"/>
      <c r="VUQ897"/>
      <c r="VUR897"/>
      <c r="VUS897"/>
      <c r="VUT897"/>
      <c r="VUU897"/>
      <c r="VUV897"/>
      <c r="VUW897"/>
      <c r="VUX897"/>
      <c r="VUY897"/>
      <c r="VUZ897"/>
      <c r="VVA897"/>
      <c r="VVB897"/>
      <c r="VVC897"/>
      <c r="VVD897"/>
      <c r="VVE897"/>
      <c r="VVF897"/>
      <c r="VVG897"/>
      <c r="VVH897"/>
      <c r="VVI897"/>
      <c r="VVJ897"/>
      <c r="VVK897"/>
      <c r="VVL897"/>
      <c r="VVM897"/>
      <c r="VVN897"/>
      <c r="VVO897"/>
      <c r="VVP897"/>
      <c r="VVQ897"/>
      <c r="VVR897"/>
      <c r="VVS897"/>
      <c r="VVT897"/>
      <c r="VVU897"/>
      <c r="VVV897"/>
      <c r="VVW897"/>
      <c r="VVX897"/>
      <c r="VVY897"/>
      <c r="VVZ897"/>
      <c r="VWA897"/>
      <c r="VWB897"/>
      <c r="VWC897"/>
      <c r="VWD897"/>
      <c r="VWE897"/>
      <c r="VWF897"/>
      <c r="VWG897"/>
      <c r="VWH897"/>
      <c r="VWI897"/>
      <c r="VWJ897"/>
      <c r="VWK897"/>
      <c r="VWL897"/>
      <c r="VWM897"/>
      <c r="VWN897"/>
      <c r="VWO897"/>
      <c r="VWP897"/>
      <c r="VWQ897"/>
      <c r="VWR897"/>
      <c r="VWS897"/>
      <c r="VWT897"/>
      <c r="VWU897"/>
      <c r="VWV897"/>
      <c r="VWW897"/>
      <c r="VWX897"/>
      <c r="VWY897"/>
      <c r="VWZ897"/>
      <c r="VXA897"/>
      <c r="VXB897"/>
      <c r="VXC897"/>
      <c r="VXD897"/>
      <c r="VXE897"/>
      <c r="VXF897"/>
      <c r="VXG897"/>
      <c r="VXH897"/>
      <c r="VXI897"/>
      <c r="VXJ897"/>
      <c r="VXK897"/>
      <c r="VXL897"/>
      <c r="VXM897"/>
      <c r="VXN897"/>
      <c r="VXO897"/>
      <c r="VXP897"/>
      <c r="VXQ897"/>
      <c r="VXR897"/>
      <c r="VXS897"/>
      <c r="VXT897"/>
      <c r="VXU897"/>
      <c r="VXV897"/>
      <c r="VXW897"/>
      <c r="VXX897"/>
      <c r="VXY897"/>
      <c r="VXZ897"/>
      <c r="VYA897"/>
      <c r="VYB897"/>
      <c r="VYC897"/>
      <c r="VYD897"/>
      <c r="VYE897"/>
      <c r="VYF897"/>
      <c r="VYG897"/>
      <c r="VYH897"/>
      <c r="VYI897"/>
      <c r="VYJ897"/>
      <c r="VYK897"/>
      <c r="VYL897"/>
      <c r="VYM897"/>
      <c r="VYN897"/>
      <c r="VYO897"/>
      <c r="VYP897"/>
      <c r="VYQ897"/>
      <c r="VYR897"/>
      <c r="VYS897"/>
      <c r="VYT897"/>
      <c r="VYU897"/>
      <c r="VYV897"/>
      <c r="VYW897"/>
      <c r="VYX897"/>
      <c r="VYY897"/>
      <c r="VYZ897"/>
      <c r="VZA897"/>
      <c r="VZB897"/>
      <c r="VZC897"/>
      <c r="VZD897"/>
      <c r="VZE897"/>
      <c r="VZF897"/>
      <c r="VZG897"/>
      <c r="VZH897"/>
      <c r="VZI897"/>
      <c r="VZJ897"/>
      <c r="VZK897"/>
      <c r="VZL897"/>
      <c r="VZM897"/>
      <c r="VZN897"/>
      <c r="VZO897"/>
      <c r="VZP897"/>
      <c r="VZQ897"/>
      <c r="VZR897"/>
      <c r="VZS897"/>
      <c r="VZT897"/>
      <c r="VZU897"/>
      <c r="VZV897"/>
      <c r="VZW897"/>
      <c r="VZX897"/>
      <c r="VZY897"/>
      <c r="VZZ897"/>
      <c r="WAA897"/>
      <c r="WAB897"/>
      <c r="WAC897"/>
      <c r="WAD897"/>
      <c r="WAE897"/>
      <c r="WAF897"/>
      <c r="WAG897"/>
      <c r="WAH897"/>
      <c r="WAI897"/>
      <c r="WAJ897"/>
      <c r="WAK897"/>
      <c r="WAL897"/>
      <c r="WAM897"/>
      <c r="WAN897"/>
      <c r="WAO897"/>
      <c r="WAP897"/>
      <c r="WAQ897"/>
      <c r="WAR897"/>
      <c r="WAS897"/>
      <c r="WAT897"/>
      <c r="WAU897"/>
      <c r="WAV897"/>
      <c r="WAW897"/>
      <c r="WAX897"/>
      <c r="WAY897"/>
      <c r="WAZ897"/>
      <c r="WBA897"/>
      <c r="WBB897"/>
      <c r="WBC897"/>
      <c r="WBD897"/>
      <c r="WBE897"/>
      <c r="WBF897"/>
      <c r="WBG897"/>
      <c r="WBH897"/>
      <c r="WBI897"/>
      <c r="WBJ897"/>
      <c r="WBK897"/>
      <c r="WBL897"/>
      <c r="WBM897"/>
      <c r="WBN897"/>
      <c r="WBO897"/>
      <c r="WBP897"/>
      <c r="WBQ897"/>
      <c r="WBR897"/>
      <c r="WBS897"/>
      <c r="WBT897"/>
      <c r="WBU897"/>
      <c r="WBV897"/>
      <c r="WBW897"/>
      <c r="WBX897"/>
      <c r="WBY897"/>
      <c r="WBZ897"/>
      <c r="WCA897"/>
      <c r="WCB897"/>
      <c r="WCC897"/>
      <c r="WCD897"/>
      <c r="WCE897"/>
      <c r="WCF897"/>
      <c r="WCG897"/>
      <c r="WCH897"/>
      <c r="WCI897"/>
      <c r="WCJ897"/>
      <c r="WCK897"/>
      <c r="WCL897"/>
      <c r="WCM897"/>
      <c r="WCN897"/>
      <c r="WCO897"/>
      <c r="WCP897"/>
      <c r="WCQ897"/>
      <c r="WCR897"/>
      <c r="WCS897"/>
      <c r="WCT897"/>
      <c r="WCU897"/>
      <c r="WCV897"/>
      <c r="WCW897"/>
      <c r="WCX897"/>
      <c r="WCY897"/>
      <c r="WCZ897"/>
      <c r="WDA897"/>
      <c r="WDB897"/>
      <c r="WDC897"/>
      <c r="WDD897"/>
      <c r="WDE897"/>
      <c r="WDF897"/>
      <c r="WDG897"/>
      <c r="WDH897"/>
      <c r="WDI897"/>
      <c r="WDJ897"/>
      <c r="WDK897"/>
      <c r="WDL897"/>
      <c r="WDM897"/>
      <c r="WDN897"/>
      <c r="WDO897"/>
      <c r="WDP897"/>
      <c r="WDQ897"/>
      <c r="WDR897"/>
      <c r="WDS897"/>
      <c r="WDT897"/>
      <c r="WDU897"/>
      <c r="WDV897"/>
      <c r="WDW897"/>
      <c r="WDX897"/>
      <c r="WDY897"/>
      <c r="WDZ897"/>
      <c r="WEA897"/>
      <c r="WEB897"/>
      <c r="WEC897"/>
      <c r="WED897"/>
      <c r="WEE897"/>
      <c r="WEF897"/>
      <c r="WEG897"/>
      <c r="WEH897"/>
      <c r="WEI897"/>
      <c r="WEJ897"/>
      <c r="WEK897"/>
      <c r="WEL897"/>
      <c r="WEM897"/>
      <c r="WEN897"/>
      <c r="WEO897"/>
      <c r="WEP897"/>
      <c r="WEQ897"/>
      <c r="WER897"/>
      <c r="WES897"/>
      <c r="WET897"/>
      <c r="WEU897"/>
      <c r="WEV897"/>
      <c r="WEW897"/>
      <c r="WEX897"/>
      <c r="WEY897"/>
      <c r="WEZ897"/>
      <c r="WFA897"/>
      <c r="WFB897"/>
      <c r="WFC897"/>
      <c r="WFD897"/>
      <c r="WFE897"/>
      <c r="WFF897"/>
      <c r="WFG897"/>
      <c r="WFH897"/>
      <c r="WFI897"/>
      <c r="WFJ897"/>
      <c r="WFK897"/>
      <c r="WFL897"/>
      <c r="WFM897"/>
      <c r="WFN897"/>
      <c r="WFO897"/>
      <c r="WFP897"/>
      <c r="WFQ897"/>
      <c r="WFR897"/>
      <c r="WFS897"/>
      <c r="WFT897"/>
      <c r="WFU897"/>
      <c r="WFV897"/>
      <c r="WFW897"/>
      <c r="WFX897"/>
      <c r="WFY897"/>
      <c r="WFZ897"/>
      <c r="WGA897"/>
      <c r="WGB897"/>
      <c r="WGC897"/>
      <c r="WGD897"/>
      <c r="WGE897"/>
      <c r="WGF897"/>
      <c r="WGG897"/>
      <c r="WGH897"/>
      <c r="WGI897"/>
      <c r="WGJ897"/>
      <c r="WGK897"/>
      <c r="WGL897"/>
      <c r="WGM897"/>
      <c r="WGN897"/>
      <c r="WGO897"/>
      <c r="WGP897"/>
      <c r="WGQ897"/>
      <c r="WGR897"/>
      <c r="WGS897"/>
      <c r="WGT897"/>
      <c r="WGU897"/>
      <c r="WGV897"/>
      <c r="WGW897"/>
      <c r="WGX897"/>
      <c r="WGY897"/>
      <c r="WGZ897"/>
      <c r="WHA897"/>
      <c r="WHB897"/>
      <c r="WHC897"/>
      <c r="WHD897"/>
      <c r="WHE897"/>
      <c r="WHF897"/>
      <c r="WHG897"/>
      <c r="WHH897"/>
      <c r="WHI897"/>
      <c r="WHJ897"/>
      <c r="WHK897"/>
      <c r="WHL897"/>
      <c r="WHM897"/>
      <c r="WHN897"/>
      <c r="WHO897"/>
      <c r="WHP897"/>
      <c r="WHQ897"/>
      <c r="WHR897"/>
      <c r="WHS897"/>
      <c r="WHT897"/>
      <c r="WHU897"/>
      <c r="WHV897"/>
      <c r="WHW897"/>
      <c r="WHX897"/>
      <c r="WHY897"/>
      <c r="WHZ897"/>
      <c r="WIA897"/>
      <c r="WIB897"/>
      <c r="WIC897"/>
      <c r="WID897"/>
      <c r="WIE897"/>
      <c r="WIF897"/>
      <c r="WIG897"/>
      <c r="WIH897"/>
      <c r="WII897"/>
      <c r="WIJ897"/>
      <c r="WIK897"/>
      <c r="WIL897"/>
      <c r="WIM897"/>
      <c r="WIN897"/>
      <c r="WIO897"/>
      <c r="WIP897"/>
      <c r="WIQ897"/>
      <c r="WIR897"/>
      <c r="WIS897"/>
      <c r="WIT897"/>
      <c r="WIU897"/>
      <c r="WIV897"/>
      <c r="WIW897"/>
      <c r="WIX897"/>
      <c r="WIY897"/>
      <c r="WIZ897"/>
      <c r="WJA897"/>
      <c r="WJB897"/>
      <c r="WJC897"/>
      <c r="WJD897"/>
      <c r="WJE897"/>
      <c r="WJF897"/>
      <c r="WJG897"/>
      <c r="WJH897"/>
      <c r="WJI897"/>
      <c r="WJJ897"/>
      <c r="WJK897"/>
      <c r="WJL897"/>
      <c r="WJM897"/>
      <c r="WJN897"/>
      <c r="WJO897"/>
      <c r="WJP897"/>
      <c r="WJQ897"/>
      <c r="WJR897"/>
      <c r="WJS897"/>
      <c r="WJT897"/>
      <c r="WJU897"/>
      <c r="WJV897"/>
      <c r="WJW897"/>
      <c r="WJX897"/>
      <c r="WJY897"/>
      <c r="WJZ897"/>
      <c r="WKA897"/>
      <c r="WKB897"/>
      <c r="WKC897"/>
      <c r="WKD897"/>
      <c r="WKE897"/>
      <c r="WKF897"/>
      <c r="WKG897"/>
      <c r="WKH897"/>
      <c r="WKI897"/>
      <c r="WKJ897"/>
      <c r="WKK897"/>
      <c r="WKL897"/>
      <c r="WKM897"/>
      <c r="WKN897"/>
      <c r="WKO897"/>
      <c r="WKP897"/>
      <c r="WKQ897"/>
      <c r="WKR897"/>
      <c r="WKS897"/>
      <c r="WKT897"/>
      <c r="WKU897"/>
      <c r="WKV897"/>
      <c r="WKW897"/>
      <c r="WKX897"/>
      <c r="WKY897"/>
      <c r="WKZ897"/>
      <c r="WLA897"/>
      <c r="WLB897"/>
      <c r="WLC897"/>
      <c r="WLD897"/>
      <c r="WLE897"/>
      <c r="WLF897"/>
      <c r="WLG897"/>
      <c r="WLH897"/>
      <c r="WLI897"/>
      <c r="WLJ897"/>
      <c r="WLK897"/>
      <c r="WLL897"/>
      <c r="WLM897"/>
      <c r="WLN897"/>
      <c r="WLO897"/>
      <c r="WLP897"/>
      <c r="WLQ897"/>
      <c r="WLR897"/>
      <c r="WLS897"/>
      <c r="WLT897"/>
      <c r="WLU897"/>
      <c r="WLV897"/>
      <c r="WLW897"/>
      <c r="WLX897"/>
      <c r="WLY897"/>
      <c r="WLZ897"/>
      <c r="WMA897"/>
      <c r="WMB897"/>
      <c r="WMC897"/>
      <c r="WMD897"/>
      <c r="WME897"/>
      <c r="WMF897"/>
      <c r="WMG897"/>
      <c r="WMH897"/>
      <c r="WMI897"/>
      <c r="WMJ897"/>
      <c r="WMK897"/>
      <c r="WML897"/>
      <c r="WMM897"/>
      <c r="WMN897"/>
      <c r="WMO897"/>
      <c r="WMP897"/>
      <c r="WMQ897"/>
      <c r="WMR897"/>
      <c r="WMS897"/>
      <c r="WMT897"/>
      <c r="WMU897"/>
      <c r="WMV897"/>
      <c r="WMW897"/>
      <c r="WMX897"/>
      <c r="WMY897"/>
      <c r="WMZ897"/>
      <c r="WNA897"/>
      <c r="WNB897"/>
      <c r="WNC897"/>
      <c r="WND897"/>
      <c r="WNE897"/>
      <c r="WNF897"/>
      <c r="WNG897"/>
      <c r="WNH897"/>
      <c r="WNI897"/>
      <c r="WNJ897"/>
      <c r="WNK897"/>
      <c r="WNL897"/>
      <c r="WNM897"/>
      <c r="WNN897"/>
      <c r="WNO897"/>
      <c r="WNP897"/>
      <c r="WNQ897"/>
      <c r="WNR897"/>
      <c r="WNS897"/>
      <c r="WNT897"/>
      <c r="WNU897"/>
      <c r="WNV897"/>
      <c r="WNW897"/>
      <c r="WNX897"/>
      <c r="WNY897"/>
      <c r="WNZ897"/>
      <c r="WOA897"/>
      <c r="WOB897"/>
      <c r="WOC897"/>
      <c r="WOD897"/>
      <c r="WOE897"/>
      <c r="WOF897"/>
      <c r="WOG897"/>
      <c r="WOH897"/>
      <c r="WOI897"/>
      <c r="WOJ897"/>
      <c r="WOK897"/>
      <c r="WOL897"/>
      <c r="WOM897"/>
      <c r="WON897"/>
      <c r="WOO897"/>
      <c r="WOP897"/>
      <c r="WOQ897"/>
      <c r="WOR897"/>
      <c r="WOS897"/>
      <c r="WOT897"/>
      <c r="WOU897"/>
      <c r="WOV897"/>
      <c r="WOW897"/>
      <c r="WOX897"/>
      <c r="WOY897"/>
      <c r="WOZ897"/>
      <c r="WPA897"/>
      <c r="WPB897"/>
      <c r="WPC897"/>
      <c r="WPD897"/>
      <c r="WPE897"/>
      <c r="WPF897"/>
      <c r="WPG897"/>
      <c r="WPH897"/>
      <c r="WPI897"/>
      <c r="WPJ897"/>
      <c r="WPK897"/>
      <c r="WPL897"/>
      <c r="WPM897"/>
      <c r="WPN897"/>
      <c r="WPO897"/>
      <c r="WPP897"/>
      <c r="WPQ897"/>
      <c r="WPR897"/>
      <c r="WPS897"/>
      <c r="WPT897"/>
      <c r="WPU897"/>
      <c r="WPV897"/>
      <c r="WPW897"/>
      <c r="WPX897"/>
      <c r="WPY897"/>
      <c r="WPZ897"/>
      <c r="WQA897"/>
      <c r="WQB897"/>
      <c r="WQC897"/>
      <c r="WQD897"/>
      <c r="WQE897"/>
      <c r="WQF897"/>
      <c r="WQG897"/>
      <c r="WQH897"/>
      <c r="WQI897"/>
      <c r="WQJ897"/>
      <c r="WQK897"/>
      <c r="WQL897"/>
      <c r="WQM897"/>
      <c r="WQN897"/>
      <c r="WQO897"/>
      <c r="WQP897"/>
      <c r="WQQ897"/>
      <c r="WQR897"/>
      <c r="WQS897"/>
      <c r="WQT897"/>
      <c r="WQU897"/>
      <c r="WQV897"/>
      <c r="WQW897"/>
      <c r="WQX897"/>
      <c r="WQY897"/>
      <c r="WQZ897"/>
      <c r="WRA897"/>
      <c r="WRB897"/>
      <c r="WRC897"/>
      <c r="WRD897"/>
      <c r="WRE897"/>
      <c r="WRF897"/>
      <c r="WRG897"/>
      <c r="WRH897"/>
      <c r="WRI897"/>
      <c r="WRJ897"/>
      <c r="WRK897"/>
      <c r="WRL897"/>
      <c r="WRM897"/>
      <c r="WRN897"/>
      <c r="WRO897"/>
      <c r="WRP897"/>
      <c r="WRQ897"/>
      <c r="WRR897"/>
      <c r="WRS897"/>
      <c r="WRT897"/>
      <c r="WRU897"/>
      <c r="WRV897"/>
      <c r="WRW897"/>
      <c r="WRX897"/>
      <c r="WRY897"/>
      <c r="WRZ897"/>
      <c r="WSA897"/>
      <c r="WSB897"/>
      <c r="WSC897"/>
      <c r="WSD897"/>
      <c r="WSE897"/>
      <c r="WSF897"/>
      <c r="WSG897"/>
      <c r="WSH897"/>
      <c r="WSI897"/>
      <c r="WSJ897"/>
      <c r="WSK897"/>
      <c r="WSL897"/>
      <c r="WSM897"/>
      <c r="WSN897"/>
      <c r="WSO897"/>
      <c r="WSP897"/>
      <c r="WSQ897"/>
      <c r="WSR897"/>
      <c r="WSS897"/>
      <c r="WST897"/>
      <c r="WSU897"/>
      <c r="WSV897"/>
      <c r="WSW897"/>
      <c r="WSX897"/>
      <c r="WSY897"/>
      <c r="WSZ897"/>
      <c r="WTA897"/>
      <c r="WTB897"/>
      <c r="WTC897"/>
      <c r="WTD897"/>
      <c r="WTE897"/>
      <c r="WTF897"/>
      <c r="WTG897"/>
      <c r="WTH897"/>
      <c r="WTI897"/>
      <c r="WTJ897"/>
      <c r="WTK897"/>
      <c r="WTL897"/>
      <c r="WTM897"/>
      <c r="WTN897"/>
      <c r="WTO897"/>
      <c r="WTP897"/>
      <c r="WTQ897"/>
      <c r="WTR897"/>
      <c r="WTS897"/>
      <c r="WTT897"/>
      <c r="WTU897"/>
      <c r="WTV897"/>
      <c r="WTW897"/>
      <c r="WTX897"/>
      <c r="WTY897"/>
      <c r="WTZ897"/>
      <c r="WUA897"/>
      <c r="WUB897"/>
      <c r="WUC897"/>
      <c r="WUD897"/>
      <c r="WUE897"/>
      <c r="WUF897"/>
      <c r="WUG897"/>
      <c r="WUH897"/>
      <c r="WUI897"/>
      <c r="WUJ897"/>
      <c r="WUK897"/>
      <c r="WUL897"/>
      <c r="WUM897"/>
      <c r="WUN897"/>
      <c r="WUO897"/>
      <c r="WUP897"/>
      <c r="WUQ897"/>
      <c r="WUR897"/>
      <c r="WUS897"/>
      <c r="WUT897"/>
      <c r="WUU897"/>
      <c r="WUV897"/>
      <c r="WUW897"/>
      <c r="WUX897"/>
      <c r="WUY897"/>
      <c r="WUZ897"/>
      <c r="WVA897"/>
      <c r="WVB897"/>
      <c r="WVC897"/>
      <c r="WVD897"/>
      <c r="WVE897"/>
      <c r="WVF897"/>
      <c r="WVG897"/>
      <c r="WVH897"/>
      <c r="WVI897"/>
      <c r="WVJ897"/>
      <c r="WVK897"/>
      <c r="WVL897"/>
      <c r="WVM897"/>
      <c r="WVN897"/>
      <c r="WVO897"/>
      <c r="WVP897"/>
      <c r="WVQ897"/>
      <c r="WVR897"/>
      <c r="WVS897"/>
      <c r="WVT897"/>
      <c r="WVU897"/>
      <c r="WVV897"/>
      <c r="WVW897"/>
      <c r="WVX897"/>
      <c r="WVY897"/>
      <c r="WVZ897"/>
      <c r="WWA897"/>
      <c r="WWB897"/>
      <c r="WWC897"/>
      <c r="WWD897"/>
      <c r="WWE897"/>
      <c r="WWF897"/>
      <c r="WWG897"/>
      <c r="WWH897"/>
      <c r="WWI897"/>
      <c r="WWJ897"/>
      <c r="WWK897"/>
      <c r="WWL897"/>
      <c r="WWM897"/>
      <c r="WWN897"/>
      <c r="WWO897"/>
      <c r="WWP897"/>
      <c r="WWQ897"/>
      <c r="WWR897"/>
      <c r="WWS897"/>
      <c r="WWT897"/>
      <c r="WWU897"/>
      <c r="WWV897"/>
      <c r="WWW897"/>
      <c r="WWX897"/>
      <c r="WWY897"/>
      <c r="WWZ897"/>
      <c r="WXA897"/>
      <c r="WXB897"/>
      <c r="WXC897"/>
      <c r="WXD897"/>
      <c r="WXE897"/>
      <c r="WXF897"/>
      <c r="WXG897"/>
      <c r="WXH897"/>
      <c r="WXI897"/>
      <c r="WXJ897"/>
      <c r="WXK897"/>
      <c r="WXL897"/>
      <c r="WXM897"/>
      <c r="WXN897"/>
      <c r="WXO897"/>
      <c r="WXP897"/>
      <c r="WXQ897"/>
      <c r="WXR897"/>
      <c r="WXS897"/>
      <c r="WXT897"/>
      <c r="WXU897"/>
      <c r="WXV897"/>
      <c r="WXW897"/>
      <c r="WXX897"/>
      <c r="WXY897"/>
      <c r="WXZ897"/>
      <c r="WYA897"/>
      <c r="WYB897"/>
      <c r="WYC897"/>
      <c r="WYD897"/>
      <c r="WYE897"/>
      <c r="WYF897"/>
      <c r="WYG897"/>
      <c r="WYH897"/>
      <c r="WYI897"/>
      <c r="WYJ897"/>
      <c r="WYK897"/>
      <c r="WYL897"/>
      <c r="WYM897"/>
      <c r="WYN897"/>
      <c r="WYO897"/>
      <c r="WYP897"/>
      <c r="WYQ897"/>
      <c r="WYR897"/>
      <c r="WYS897"/>
      <c r="WYT897"/>
      <c r="WYU897"/>
      <c r="WYV897"/>
      <c r="WYW897"/>
      <c r="WYX897"/>
      <c r="WYY897"/>
      <c r="WYZ897"/>
      <c r="WZA897"/>
      <c r="WZB897"/>
      <c r="WZC897"/>
      <c r="WZD897"/>
      <c r="WZE897"/>
      <c r="WZF897"/>
      <c r="WZG897"/>
      <c r="WZH897"/>
      <c r="WZI897"/>
      <c r="WZJ897"/>
      <c r="WZK897"/>
      <c r="WZL897"/>
      <c r="WZM897"/>
      <c r="WZN897"/>
      <c r="WZO897"/>
      <c r="WZP897"/>
      <c r="WZQ897"/>
      <c r="WZR897"/>
      <c r="WZS897"/>
      <c r="WZT897"/>
      <c r="WZU897"/>
      <c r="WZV897"/>
      <c r="WZW897"/>
      <c r="WZX897"/>
      <c r="WZY897"/>
      <c r="WZZ897"/>
      <c r="XAA897"/>
      <c r="XAB897"/>
      <c r="XAC897"/>
      <c r="XAD897"/>
      <c r="XAE897"/>
      <c r="XAF897"/>
      <c r="XAG897"/>
      <c r="XAH897"/>
      <c r="XAI897"/>
      <c r="XAJ897"/>
      <c r="XAK897"/>
      <c r="XAL897"/>
      <c r="XAM897"/>
      <c r="XAN897"/>
      <c r="XAO897"/>
      <c r="XAP897"/>
      <c r="XAQ897"/>
      <c r="XAR897"/>
      <c r="XAS897"/>
      <c r="XAT897"/>
      <c r="XAU897"/>
      <c r="XAV897"/>
      <c r="XAW897"/>
      <c r="XAX897"/>
      <c r="XAY897"/>
      <c r="XAZ897"/>
      <c r="XBA897"/>
      <c r="XBB897"/>
      <c r="XBC897"/>
      <c r="XBD897"/>
      <c r="XBE897"/>
      <c r="XBF897"/>
      <c r="XBG897"/>
      <c r="XBH897"/>
      <c r="XBI897"/>
      <c r="XBJ897"/>
      <c r="XBK897"/>
      <c r="XBL897"/>
      <c r="XBM897"/>
      <c r="XBN897"/>
      <c r="XBO897"/>
      <c r="XBP897"/>
      <c r="XBQ897"/>
      <c r="XBR897"/>
      <c r="XBS897"/>
      <c r="XBT897"/>
      <c r="XBU897"/>
      <c r="XBV897"/>
      <c r="XBW897"/>
      <c r="XBX897"/>
      <c r="XBY897"/>
      <c r="XBZ897"/>
      <c r="XCA897"/>
      <c r="XCB897"/>
      <c r="XCC897"/>
      <c r="XCD897"/>
      <c r="XCE897"/>
      <c r="XCF897"/>
      <c r="XCG897"/>
      <c r="XCH897"/>
      <c r="XCI897"/>
      <c r="XCJ897"/>
      <c r="XCK897"/>
      <c r="XCL897"/>
      <c r="XCM897"/>
      <c r="XCN897"/>
      <c r="XCO897"/>
      <c r="XCP897"/>
      <c r="XCQ897"/>
      <c r="XCR897"/>
      <c r="XCS897"/>
      <c r="XCT897"/>
      <c r="XCU897"/>
      <c r="XCV897"/>
      <c r="XCW897"/>
      <c r="XCX897"/>
      <c r="XCY897"/>
      <c r="XCZ897"/>
      <c r="XDA897"/>
      <c r="XDB897"/>
      <c r="XDC897"/>
      <c r="XDD897"/>
      <c r="XDE897"/>
      <c r="XDF897"/>
      <c r="XDG897"/>
      <c r="XDH897"/>
      <c r="XDI897"/>
      <c r="XDJ897"/>
      <c r="XDK897"/>
      <c r="XDL897"/>
      <c r="XDM897"/>
      <c r="XDN897"/>
      <c r="XDO897"/>
      <c r="XDP897"/>
      <c r="XDQ897"/>
      <c r="XDR897"/>
      <c r="XDS897"/>
      <c r="XDT897"/>
      <c r="XDU897"/>
      <c r="XDV897"/>
      <c r="XDW897"/>
      <c r="XDX897"/>
      <c r="XDY897"/>
      <c r="XDZ897"/>
      <c r="XEA897"/>
      <c r="XEB897"/>
      <c r="XEC897"/>
      <c r="XED897"/>
      <c r="XEE897"/>
      <c r="XEF897"/>
      <c r="XEG897"/>
      <c r="XEH897"/>
      <c r="XEI897"/>
      <c r="XEJ897"/>
      <c r="XEK897"/>
      <c r="XEL897"/>
      <c r="XEM897"/>
      <c r="XEN897"/>
      <c r="XEO897"/>
      <c r="XEP897"/>
      <c r="XEQ897"/>
      <c r="XER897"/>
      <c r="XES897"/>
      <c r="XET897"/>
      <c r="XEU897"/>
      <c r="XEV897"/>
      <c r="XEW897"/>
      <c r="XEX897"/>
      <c r="XEY897"/>
      <c r="XEZ897"/>
      <c r="XFA897"/>
      <c r="XFB897"/>
      <c r="XFC897"/>
      <c r="XFD897"/>
    </row>
    <row r="898" spans="1:16384" s="11" customFormat="1">
      <c r="A898" s="15">
        <v>43865</v>
      </c>
      <c r="B898" s="16" t="s">
        <v>151</v>
      </c>
      <c r="C898" s="16">
        <v>200</v>
      </c>
      <c r="D898" s="16" t="s">
        <v>10</v>
      </c>
      <c r="E898" s="17">
        <v>175</v>
      </c>
      <c r="F898" s="17">
        <v>200</v>
      </c>
      <c r="G898" s="17">
        <v>225</v>
      </c>
      <c r="H898" s="18">
        <v>5000</v>
      </c>
      <c r="I898" s="19">
        <v>0</v>
      </c>
      <c r="J898" s="64">
        <v>5000</v>
      </c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/>
      <c r="AB898"/>
      <c r="AC898"/>
      <c r="AD898"/>
      <c r="AE898"/>
      <c r="AF898"/>
      <c r="AG898"/>
      <c r="AH898"/>
      <c r="AI898"/>
      <c r="AJ898"/>
      <c r="AK898"/>
      <c r="AL898"/>
      <c r="AM898"/>
      <c r="AN898"/>
      <c r="AO898"/>
      <c r="AP898"/>
      <c r="AQ898"/>
      <c r="AR898"/>
      <c r="AS898"/>
      <c r="AT898"/>
      <c r="AU898"/>
      <c r="AV898"/>
      <c r="AW898"/>
      <c r="AX898"/>
      <c r="AY898"/>
      <c r="AZ898"/>
      <c r="BA898"/>
      <c r="BB898"/>
      <c r="BC898"/>
      <c r="BD898"/>
      <c r="BE898"/>
      <c r="BF898"/>
      <c r="BG898"/>
      <c r="BH898"/>
      <c r="BI898"/>
      <c r="BJ898"/>
      <c r="BK898"/>
      <c r="BL898"/>
      <c r="BM898"/>
      <c r="BN898"/>
      <c r="BO898"/>
      <c r="BP898"/>
      <c r="BQ898"/>
      <c r="BR898"/>
      <c r="BS898"/>
      <c r="BT898"/>
      <c r="BU898"/>
      <c r="BV898"/>
      <c r="BW898"/>
      <c r="BX898"/>
      <c r="BY898"/>
      <c r="BZ898"/>
      <c r="CA898"/>
      <c r="CB898"/>
      <c r="CC898"/>
      <c r="CD898"/>
      <c r="CE898"/>
      <c r="CF898"/>
      <c r="CG898"/>
      <c r="CH898"/>
      <c r="CI898"/>
      <c r="CJ898"/>
      <c r="CK898"/>
      <c r="CL898"/>
      <c r="CM898"/>
      <c r="CN898"/>
      <c r="CO898"/>
      <c r="CP898"/>
      <c r="CQ898"/>
      <c r="CR898"/>
      <c r="CS898"/>
      <c r="CT898"/>
      <c r="CU898"/>
      <c r="CV898"/>
      <c r="CW898"/>
      <c r="CX898"/>
      <c r="CY898"/>
      <c r="CZ898"/>
      <c r="DA898"/>
      <c r="DB898"/>
      <c r="DC898"/>
      <c r="DD898"/>
      <c r="DE898"/>
      <c r="DF898"/>
      <c r="DG898"/>
      <c r="DH898"/>
      <c r="DI898"/>
      <c r="DJ898"/>
      <c r="DK898"/>
      <c r="DL898"/>
      <c r="DM898"/>
      <c r="DN898"/>
      <c r="DO898"/>
      <c r="DP898"/>
      <c r="DQ898"/>
      <c r="DR898"/>
      <c r="DS898"/>
      <c r="DT898"/>
      <c r="DU898"/>
      <c r="DV898"/>
      <c r="DW898"/>
      <c r="DX898"/>
      <c r="DY898"/>
      <c r="DZ898"/>
      <c r="EA898"/>
      <c r="EB898"/>
      <c r="EC898"/>
      <c r="ED898"/>
      <c r="EE898"/>
      <c r="EF898"/>
      <c r="EG898"/>
      <c r="EH898"/>
      <c r="EI898"/>
      <c r="EJ898"/>
      <c r="EK898"/>
      <c r="EL898"/>
      <c r="EM898"/>
      <c r="EN898"/>
      <c r="EO898"/>
      <c r="EP898"/>
      <c r="EQ898"/>
      <c r="ER898"/>
      <c r="ES898"/>
      <c r="ET898"/>
      <c r="EU898"/>
      <c r="EV898"/>
      <c r="EW898"/>
      <c r="EX898"/>
      <c r="EY898"/>
      <c r="EZ898"/>
      <c r="FA898"/>
      <c r="FB898"/>
      <c r="FC898"/>
      <c r="FD898"/>
      <c r="FE898"/>
      <c r="FF898"/>
      <c r="FG898"/>
      <c r="FH898"/>
      <c r="FI898"/>
      <c r="FJ898"/>
      <c r="FK898"/>
      <c r="FL898"/>
      <c r="FM898"/>
      <c r="FN898"/>
      <c r="FO898"/>
      <c r="FP898"/>
      <c r="FQ898"/>
      <c r="FR898"/>
      <c r="FS898"/>
      <c r="FT898"/>
      <c r="FU898"/>
      <c r="FV898"/>
      <c r="FW898"/>
      <c r="FX898"/>
      <c r="FY898"/>
      <c r="FZ898"/>
      <c r="GA898"/>
      <c r="GB898"/>
      <c r="GC898"/>
      <c r="GD898"/>
      <c r="GE898"/>
      <c r="GF898"/>
      <c r="GG898"/>
      <c r="GH898"/>
      <c r="GI898"/>
      <c r="GJ898"/>
      <c r="GK898"/>
      <c r="GL898"/>
      <c r="GM898"/>
      <c r="GN898"/>
      <c r="GO898"/>
      <c r="GP898"/>
      <c r="GQ898"/>
      <c r="GR898"/>
      <c r="GS898"/>
      <c r="GT898"/>
      <c r="GU898"/>
      <c r="GV898"/>
      <c r="GW898"/>
      <c r="GX898"/>
      <c r="GY898"/>
      <c r="GZ898"/>
      <c r="HA898"/>
      <c r="HB898"/>
      <c r="HC898"/>
      <c r="HD898"/>
      <c r="HE898"/>
      <c r="HF898"/>
      <c r="HG898"/>
      <c r="HH898"/>
      <c r="HI898"/>
      <c r="HJ898"/>
      <c r="HK898"/>
      <c r="HL898"/>
      <c r="HM898"/>
      <c r="HN898"/>
      <c r="HO898"/>
      <c r="HP898"/>
      <c r="HQ898"/>
      <c r="HR898"/>
      <c r="HS898"/>
      <c r="HT898"/>
      <c r="HU898"/>
      <c r="HV898"/>
      <c r="HW898"/>
      <c r="HX898"/>
      <c r="HY898"/>
      <c r="HZ898"/>
      <c r="IA898"/>
      <c r="IB898"/>
      <c r="IC898"/>
      <c r="ID898"/>
      <c r="IE898"/>
      <c r="IF898"/>
      <c r="IG898"/>
      <c r="IH898"/>
      <c r="II898"/>
      <c r="IJ898"/>
      <c r="IK898"/>
      <c r="IL898"/>
      <c r="IM898"/>
      <c r="IN898"/>
      <c r="IO898"/>
      <c r="IP898"/>
      <c r="IQ898"/>
      <c r="IR898"/>
      <c r="IS898"/>
      <c r="IT898"/>
      <c r="IU898"/>
      <c r="IV898"/>
      <c r="IW898"/>
      <c r="IX898"/>
      <c r="IY898"/>
      <c r="IZ898"/>
      <c r="JA898"/>
      <c r="JB898"/>
      <c r="JC898"/>
      <c r="JD898"/>
      <c r="JE898"/>
      <c r="JF898"/>
      <c r="JG898"/>
      <c r="JH898"/>
      <c r="JI898"/>
      <c r="JJ898"/>
      <c r="JK898"/>
      <c r="JL898"/>
      <c r="JM898"/>
      <c r="JN898"/>
      <c r="JO898"/>
      <c r="JP898"/>
      <c r="JQ898"/>
      <c r="JR898"/>
      <c r="JS898"/>
      <c r="JT898"/>
      <c r="JU898"/>
      <c r="JV898"/>
      <c r="JW898"/>
      <c r="JX898"/>
      <c r="JY898"/>
      <c r="JZ898"/>
      <c r="KA898"/>
      <c r="KB898"/>
      <c r="KC898"/>
      <c r="KD898"/>
      <c r="KE898"/>
      <c r="KF898"/>
      <c r="KG898"/>
      <c r="KH898"/>
      <c r="KI898"/>
      <c r="KJ898"/>
      <c r="KK898"/>
      <c r="KL898"/>
      <c r="KM898"/>
      <c r="KN898"/>
      <c r="KO898"/>
      <c r="KP898"/>
      <c r="KQ898"/>
      <c r="KR898"/>
      <c r="KS898"/>
      <c r="KT898"/>
      <c r="KU898"/>
      <c r="KV898"/>
      <c r="KW898"/>
      <c r="KX898"/>
      <c r="KY898"/>
      <c r="KZ898"/>
      <c r="LA898"/>
      <c r="LB898"/>
      <c r="LC898"/>
      <c r="LD898"/>
      <c r="LE898"/>
      <c r="LF898"/>
      <c r="LG898"/>
      <c r="LH898"/>
      <c r="LI898"/>
      <c r="LJ898"/>
      <c r="LK898"/>
      <c r="LL898"/>
      <c r="LM898"/>
      <c r="LN898"/>
      <c r="LO898"/>
      <c r="LP898"/>
      <c r="LQ898"/>
      <c r="LR898"/>
      <c r="LS898"/>
      <c r="LT898"/>
      <c r="LU898"/>
      <c r="LV898"/>
      <c r="LW898"/>
      <c r="LX898"/>
      <c r="LY898"/>
      <c r="LZ898"/>
      <c r="MA898"/>
      <c r="MB898"/>
      <c r="MC898"/>
      <c r="MD898"/>
      <c r="ME898"/>
      <c r="MF898"/>
      <c r="MG898"/>
      <c r="MH898"/>
      <c r="MI898"/>
      <c r="MJ898"/>
      <c r="MK898"/>
      <c r="ML898"/>
      <c r="MM898"/>
      <c r="MN898"/>
      <c r="MO898"/>
      <c r="MP898"/>
      <c r="MQ898"/>
      <c r="MR898"/>
      <c r="MS898"/>
      <c r="MT898"/>
      <c r="MU898"/>
      <c r="MV898"/>
      <c r="MW898"/>
      <c r="MX898"/>
      <c r="MY898"/>
      <c r="MZ898"/>
      <c r="NA898"/>
      <c r="NB898"/>
      <c r="NC898"/>
      <c r="ND898"/>
      <c r="NE898"/>
      <c r="NF898"/>
      <c r="NG898"/>
      <c r="NH898"/>
      <c r="NI898"/>
      <c r="NJ898"/>
      <c r="NK898"/>
      <c r="NL898"/>
      <c r="NM898"/>
      <c r="NN898"/>
      <c r="NO898"/>
      <c r="NP898"/>
      <c r="NQ898"/>
      <c r="NR898"/>
      <c r="NS898"/>
      <c r="NT898"/>
      <c r="NU898"/>
      <c r="NV898"/>
      <c r="NW898"/>
      <c r="NX898"/>
      <c r="NY898"/>
      <c r="NZ898"/>
      <c r="OA898"/>
      <c r="OB898"/>
      <c r="OC898"/>
      <c r="OD898"/>
      <c r="OE898"/>
      <c r="OF898"/>
      <c r="OG898"/>
      <c r="OH898"/>
      <c r="OI898"/>
      <c r="OJ898"/>
      <c r="OK898"/>
      <c r="OL898"/>
      <c r="OM898"/>
      <c r="ON898"/>
      <c r="OO898"/>
      <c r="OP898"/>
      <c r="OQ898"/>
      <c r="OR898"/>
      <c r="OS898"/>
      <c r="OT898"/>
      <c r="OU898"/>
      <c r="OV898"/>
      <c r="OW898"/>
      <c r="OX898"/>
      <c r="OY898"/>
      <c r="OZ898"/>
      <c r="PA898"/>
      <c r="PB898"/>
      <c r="PC898"/>
      <c r="PD898"/>
      <c r="PE898"/>
      <c r="PF898"/>
      <c r="PG898"/>
      <c r="PH898"/>
      <c r="PI898"/>
      <c r="PJ898"/>
      <c r="PK898"/>
      <c r="PL898"/>
      <c r="PM898"/>
      <c r="PN898"/>
      <c r="PO898"/>
      <c r="PP898"/>
      <c r="PQ898"/>
      <c r="PR898"/>
      <c r="PS898"/>
      <c r="PT898"/>
      <c r="PU898"/>
      <c r="PV898"/>
      <c r="PW898"/>
      <c r="PX898"/>
      <c r="PY898"/>
      <c r="PZ898"/>
      <c r="QA898"/>
      <c r="QB898"/>
      <c r="QC898"/>
      <c r="QD898"/>
      <c r="QE898"/>
      <c r="QF898"/>
      <c r="QG898"/>
      <c r="QH898"/>
      <c r="QI898"/>
      <c r="QJ898"/>
      <c r="QK898"/>
      <c r="QL898"/>
      <c r="QM898"/>
      <c r="QN898"/>
      <c r="QO898"/>
      <c r="QP898"/>
      <c r="QQ898"/>
      <c r="QR898"/>
      <c r="QS898"/>
      <c r="QT898"/>
      <c r="QU898"/>
      <c r="QV898"/>
      <c r="QW898"/>
      <c r="QX898"/>
      <c r="QY898"/>
      <c r="QZ898"/>
      <c r="RA898"/>
      <c r="RB898"/>
      <c r="RC898"/>
      <c r="RD898"/>
      <c r="RE898"/>
      <c r="RF898"/>
      <c r="RG898"/>
      <c r="RH898"/>
      <c r="RI898"/>
      <c r="RJ898"/>
      <c r="RK898"/>
      <c r="RL898"/>
      <c r="RM898"/>
      <c r="RN898"/>
      <c r="RO898"/>
      <c r="RP898"/>
      <c r="RQ898"/>
      <c r="RR898"/>
      <c r="RS898"/>
      <c r="RT898"/>
      <c r="RU898"/>
      <c r="RV898"/>
      <c r="RW898"/>
      <c r="RX898"/>
      <c r="RY898"/>
      <c r="RZ898"/>
      <c r="SA898"/>
      <c r="SB898"/>
      <c r="SC898"/>
      <c r="SD898"/>
      <c r="SE898"/>
      <c r="SF898"/>
      <c r="SG898"/>
      <c r="SH898"/>
      <c r="SI898"/>
      <c r="SJ898"/>
      <c r="SK898"/>
      <c r="SL898"/>
      <c r="SM898"/>
      <c r="SN898"/>
      <c r="SO898"/>
      <c r="SP898"/>
      <c r="SQ898"/>
      <c r="SR898"/>
      <c r="SS898"/>
      <c r="ST898"/>
      <c r="SU898"/>
      <c r="SV898"/>
      <c r="SW898"/>
      <c r="SX898"/>
      <c r="SY898"/>
      <c r="SZ898"/>
      <c r="TA898"/>
      <c r="TB898"/>
      <c r="TC898"/>
      <c r="TD898"/>
      <c r="TE898"/>
      <c r="TF898"/>
      <c r="TG898"/>
      <c r="TH898"/>
      <c r="TI898"/>
      <c r="TJ898"/>
      <c r="TK898"/>
      <c r="TL898"/>
      <c r="TM898"/>
      <c r="TN898"/>
      <c r="TO898"/>
      <c r="TP898"/>
      <c r="TQ898"/>
      <c r="TR898"/>
      <c r="TS898"/>
      <c r="TT898"/>
      <c r="TU898"/>
      <c r="TV898"/>
      <c r="TW898"/>
      <c r="TX898"/>
      <c r="TY898"/>
      <c r="TZ898"/>
      <c r="UA898"/>
      <c r="UB898"/>
      <c r="UC898"/>
      <c r="UD898"/>
      <c r="UE898"/>
      <c r="UF898"/>
      <c r="UG898"/>
      <c r="UH898"/>
      <c r="UI898"/>
      <c r="UJ898"/>
      <c r="UK898"/>
      <c r="UL898"/>
      <c r="UM898"/>
      <c r="UN898"/>
      <c r="UO898"/>
      <c r="UP898"/>
      <c r="UQ898"/>
      <c r="UR898"/>
      <c r="US898"/>
      <c r="UT898"/>
      <c r="UU898"/>
      <c r="UV898"/>
      <c r="UW898"/>
      <c r="UX898"/>
      <c r="UY898"/>
      <c r="UZ898"/>
      <c r="VA898"/>
      <c r="VB898"/>
      <c r="VC898"/>
      <c r="VD898"/>
      <c r="VE898"/>
      <c r="VF898"/>
      <c r="VG898"/>
      <c r="VH898"/>
      <c r="VI898"/>
      <c r="VJ898"/>
      <c r="VK898"/>
      <c r="VL898"/>
      <c r="VM898"/>
      <c r="VN898"/>
      <c r="VO898"/>
      <c r="VP898"/>
      <c r="VQ898"/>
      <c r="VR898"/>
      <c r="VS898"/>
      <c r="VT898"/>
      <c r="VU898"/>
      <c r="VV898"/>
      <c r="VW898"/>
      <c r="VX898"/>
      <c r="VY898"/>
      <c r="VZ898"/>
      <c r="WA898"/>
      <c r="WB898"/>
      <c r="WC898"/>
      <c r="WD898"/>
      <c r="WE898"/>
      <c r="WF898"/>
      <c r="WG898"/>
      <c r="WH898"/>
      <c r="WI898"/>
      <c r="WJ898"/>
      <c r="WK898"/>
      <c r="WL898"/>
      <c r="WM898"/>
      <c r="WN898"/>
      <c r="WO898"/>
      <c r="WP898"/>
      <c r="WQ898"/>
      <c r="WR898"/>
      <c r="WS898"/>
      <c r="WT898"/>
      <c r="WU898"/>
      <c r="WV898"/>
      <c r="WW898"/>
      <c r="WX898"/>
      <c r="WY898"/>
      <c r="WZ898"/>
      <c r="XA898"/>
      <c r="XB898"/>
      <c r="XC898"/>
      <c r="XD898"/>
      <c r="XE898"/>
      <c r="XF898"/>
      <c r="XG898"/>
      <c r="XH898"/>
      <c r="XI898"/>
      <c r="XJ898"/>
      <c r="XK898"/>
      <c r="XL898"/>
      <c r="XM898"/>
      <c r="XN898"/>
      <c r="XO898"/>
      <c r="XP898"/>
      <c r="XQ898"/>
      <c r="XR898"/>
      <c r="XS898"/>
      <c r="XT898"/>
      <c r="XU898"/>
      <c r="XV898"/>
      <c r="XW898"/>
      <c r="XX898"/>
      <c r="XY898"/>
      <c r="XZ898"/>
      <c r="YA898"/>
      <c r="YB898"/>
      <c r="YC898"/>
      <c r="YD898"/>
      <c r="YE898"/>
      <c r="YF898"/>
      <c r="YG898"/>
      <c r="YH898"/>
      <c r="YI898"/>
      <c r="YJ898"/>
      <c r="YK898"/>
      <c r="YL898"/>
      <c r="YM898"/>
      <c r="YN898"/>
      <c r="YO898"/>
      <c r="YP898"/>
      <c r="YQ898"/>
      <c r="YR898"/>
      <c r="YS898"/>
      <c r="YT898"/>
      <c r="YU898"/>
      <c r="YV898"/>
      <c r="YW898"/>
      <c r="YX898"/>
      <c r="YY898"/>
      <c r="YZ898"/>
      <c r="ZA898"/>
      <c r="ZB898"/>
      <c r="ZC898"/>
      <c r="ZD898"/>
      <c r="ZE898"/>
      <c r="ZF898"/>
      <c r="ZG898"/>
      <c r="ZH898"/>
      <c r="ZI898"/>
      <c r="ZJ898"/>
      <c r="ZK898"/>
      <c r="ZL898"/>
      <c r="ZM898"/>
      <c r="ZN898"/>
      <c r="ZO898"/>
      <c r="ZP898"/>
      <c r="ZQ898"/>
      <c r="ZR898"/>
      <c r="ZS898"/>
      <c r="ZT898"/>
      <c r="ZU898"/>
      <c r="ZV898"/>
      <c r="ZW898"/>
      <c r="ZX898"/>
      <c r="ZY898"/>
      <c r="ZZ898"/>
      <c r="AAA898"/>
      <c r="AAB898"/>
      <c r="AAC898"/>
      <c r="AAD898"/>
      <c r="AAE898"/>
      <c r="AAF898"/>
      <c r="AAG898"/>
      <c r="AAH898"/>
      <c r="AAI898"/>
      <c r="AAJ898"/>
      <c r="AAK898"/>
      <c r="AAL898"/>
      <c r="AAM898"/>
      <c r="AAN898"/>
      <c r="AAO898"/>
      <c r="AAP898"/>
      <c r="AAQ898"/>
      <c r="AAR898"/>
      <c r="AAS898"/>
      <c r="AAT898"/>
      <c r="AAU898"/>
      <c r="AAV898"/>
      <c r="AAW898"/>
      <c r="AAX898"/>
      <c r="AAY898"/>
      <c r="AAZ898"/>
      <c r="ABA898"/>
      <c r="ABB898"/>
      <c r="ABC898"/>
      <c r="ABD898"/>
      <c r="ABE898"/>
      <c r="ABF898"/>
      <c r="ABG898"/>
      <c r="ABH898"/>
      <c r="ABI898"/>
      <c r="ABJ898"/>
      <c r="ABK898"/>
      <c r="ABL898"/>
      <c r="ABM898"/>
      <c r="ABN898"/>
      <c r="ABO898"/>
      <c r="ABP898"/>
      <c r="ABQ898"/>
      <c r="ABR898"/>
      <c r="ABS898"/>
      <c r="ABT898"/>
      <c r="ABU898"/>
      <c r="ABV898"/>
      <c r="ABW898"/>
      <c r="ABX898"/>
      <c r="ABY898"/>
      <c r="ABZ898"/>
      <c r="ACA898"/>
      <c r="ACB898"/>
      <c r="ACC898"/>
      <c r="ACD898"/>
      <c r="ACE898"/>
      <c r="ACF898"/>
      <c r="ACG898"/>
      <c r="ACH898"/>
      <c r="ACI898"/>
      <c r="ACJ898"/>
      <c r="ACK898"/>
      <c r="ACL898"/>
      <c r="ACM898"/>
      <c r="ACN898"/>
      <c r="ACO898"/>
      <c r="ACP898"/>
      <c r="ACQ898"/>
      <c r="ACR898"/>
      <c r="ACS898"/>
      <c r="ACT898"/>
      <c r="ACU898"/>
      <c r="ACV898"/>
      <c r="ACW898"/>
      <c r="ACX898"/>
      <c r="ACY898"/>
      <c r="ACZ898"/>
      <c r="ADA898"/>
      <c r="ADB898"/>
      <c r="ADC898"/>
      <c r="ADD898"/>
      <c r="ADE898"/>
      <c r="ADF898"/>
      <c r="ADG898"/>
      <c r="ADH898"/>
      <c r="ADI898"/>
      <c r="ADJ898"/>
      <c r="ADK898"/>
      <c r="ADL898"/>
      <c r="ADM898"/>
      <c r="ADN898"/>
      <c r="ADO898"/>
      <c r="ADP898"/>
      <c r="ADQ898"/>
      <c r="ADR898"/>
      <c r="ADS898"/>
      <c r="ADT898"/>
      <c r="ADU898"/>
      <c r="ADV898"/>
      <c r="ADW898"/>
      <c r="ADX898"/>
      <c r="ADY898"/>
      <c r="ADZ898"/>
      <c r="AEA898"/>
      <c r="AEB898"/>
      <c r="AEC898"/>
      <c r="AED898"/>
      <c r="AEE898"/>
      <c r="AEF898"/>
      <c r="AEG898"/>
      <c r="AEH898"/>
      <c r="AEI898"/>
      <c r="AEJ898"/>
      <c r="AEK898"/>
      <c r="AEL898"/>
      <c r="AEM898"/>
      <c r="AEN898"/>
      <c r="AEO898"/>
      <c r="AEP898"/>
      <c r="AEQ898"/>
      <c r="AER898"/>
      <c r="AES898"/>
      <c r="AET898"/>
      <c r="AEU898"/>
      <c r="AEV898"/>
      <c r="AEW898"/>
      <c r="AEX898"/>
      <c r="AEY898"/>
      <c r="AEZ898"/>
      <c r="AFA898"/>
      <c r="AFB898"/>
      <c r="AFC898"/>
      <c r="AFD898"/>
      <c r="AFE898"/>
      <c r="AFF898"/>
      <c r="AFG898"/>
      <c r="AFH898"/>
      <c r="AFI898"/>
      <c r="AFJ898"/>
      <c r="AFK898"/>
      <c r="AFL898"/>
      <c r="AFM898"/>
      <c r="AFN898"/>
      <c r="AFO898"/>
      <c r="AFP898"/>
      <c r="AFQ898"/>
      <c r="AFR898"/>
      <c r="AFS898"/>
      <c r="AFT898"/>
      <c r="AFU898"/>
      <c r="AFV898"/>
      <c r="AFW898"/>
      <c r="AFX898"/>
      <c r="AFY898"/>
      <c r="AFZ898"/>
      <c r="AGA898"/>
      <c r="AGB898"/>
      <c r="AGC898"/>
      <c r="AGD898"/>
      <c r="AGE898"/>
      <c r="AGF898"/>
      <c r="AGG898"/>
      <c r="AGH898"/>
      <c r="AGI898"/>
      <c r="AGJ898"/>
      <c r="AGK898"/>
      <c r="AGL898"/>
      <c r="AGM898"/>
      <c r="AGN898"/>
      <c r="AGO898"/>
      <c r="AGP898"/>
      <c r="AGQ898"/>
      <c r="AGR898"/>
      <c r="AGS898"/>
      <c r="AGT898"/>
      <c r="AGU898"/>
      <c r="AGV898"/>
      <c r="AGW898"/>
      <c r="AGX898"/>
      <c r="AGY898"/>
      <c r="AGZ898"/>
      <c r="AHA898"/>
      <c r="AHB898"/>
      <c r="AHC898"/>
      <c r="AHD898"/>
      <c r="AHE898"/>
      <c r="AHF898"/>
      <c r="AHG898"/>
      <c r="AHH898"/>
      <c r="AHI898"/>
      <c r="AHJ898"/>
      <c r="AHK898"/>
      <c r="AHL898"/>
      <c r="AHM898"/>
      <c r="AHN898"/>
      <c r="AHO898"/>
      <c r="AHP898"/>
      <c r="AHQ898"/>
      <c r="AHR898"/>
      <c r="AHS898"/>
      <c r="AHT898"/>
      <c r="AHU898"/>
      <c r="AHV898"/>
      <c r="AHW898"/>
      <c r="AHX898"/>
      <c r="AHY898"/>
      <c r="AHZ898"/>
      <c r="AIA898"/>
      <c r="AIB898"/>
      <c r="AIC898"/>
      <c r="AID898"/>
      <c r="AIE898"/>
      <c r="AIF898"/>
      <c r="AIG898"/>
      <c r="AIH898"/>
      <c r="AII898"/>
      <c r="AIJ898"/>
      <c r="AIK898"/>
      <c r="AIL898"/>
      <c r="AIM898"/>
      <c r="AIN898"/>
      <c r="AIO898"/>
      <c r="AIP898"/>
      <c r="AIQ898"/>
      <c r="AIR898"/>
      <c r="AIS898"/>
      <c r="AIT898"/>
      <c r="AIU898"/>
      <c r="AIV898"/>
      <c r="AIW898"/>
      <c r="AIX898"/>
      <c r="AIY898"/>
      <c r="AIZ898"/>
      <c r="AJA898"/>
      <c r="AJB898"/>
      <c r="AJC898"/>
      <c r="AJD898"/>
      <c r="AJE898"/>
      <c r="AJF898"/>
      <c r="AJG898"/>
      <c r="AJH898"/>
      <c r="AJI898"/>
      <c r="AJJ898"/>
      <c r="AJK898"/>
      <c r="AJL898"/>
      <c r="AJM898"/>
      <c r="AJN898"/>
      <c r="AJO898"/>
      <c r="AJP898"/>
      <c r="AJQ898"/>
      <c r="AJR898"/>
      <c r="AJS898"/>
      <c r="AJT898"/>
      <c r="AJU898"/>
      <c r="AJV898"/>
      <c r="AJW898"/>
      <c r="AJX898"/>
      <c r="AJY898"/>
      <c r="AJZ898"/>
      <c r="AKA898"/>
      <c r="AKB898"/>
      <c r="AKC898"/>
      <c r="AKD898"/>
      <c r="AKE898"/>
      <c r="AKF898"/>
      <c r="AKG898"/>
      <c r="AKH898"/>
      <c r="AKI898"/>
      <c r="AKJ898"/>
      <c r="AKK898"/>
      <c r="AKL898"/>
      <c r="AKM898"/>
      <c r="AKN898"/>
      <c r="AKO898"/>
      <c r="AKP898"/>
      <c r="AKQ898"/>
      <c r="AKR898"/>
      <c r="AKS898"/>
      <c r="AKT898"/>
      <c r="AKU898"/>
      <c r="AKV898"/>
      <c r="AKW898"/>
      <c r="AKX898"/>
      <c r="AKY898"/>
      <c r="AKZ898"/>
      <c r="ALA898"/>
      <c r="ALB898"/>
      <c r="ALC898"/>
      <c r="ALD898"/>
      <c r="ALE898"/>
      <c r="ALF898"/>
      <c r="ALG898"/>
      <c r="ALH898"/>
      <c r="ALI898"/>
      <c r="ALJ898"/>
      <c r="ALK898"/>
      <c r="ALL898"/>
      <c r="ALM898"/>
      <c r="ALN898"/>
      <c r="ALO898"/>
      <c r="ALP898"/>
      <c r="ALQ898"/>
      <c r="ALR898"/>
      <c r="ALS898"/>
      <c r="ALT898"/>
      <c r="ALU898"/>
      <c r="ALV898"/>
      <c r="ALW898"/>
      <c r="ALX898"/>
      <c r="ALY898"/>
      <c r="ALZ898"/>
      <c r="AMA898"/>
      <c r="AMB898"/>
      <c r="AMC898"/>
      <c r="AMD898"/>
      <c r="AME898"/>
      <c r="AMF898"/>
      <c r="AMG898"/>
      <c r="AMH898"/>
      <c r="AMI898"/>
      <c r="AMJ898"/>
      <c r="AMK898"/>
      <c r="AML898"/>
      <c r="AMM898"/>
      <c r="AMN898"/>
      <c r="AMO898"/>
      <c r="AMP898"/>
      <c r="AMQ898"/>
      <c r="AMR898"/>
      <c r="AMS898"/>
      <c r="AMT898"/>
      <c r="AMU898"/>
      <c r="AMV898"/>
      <c r="AMW898"/>
      <c r="AMX898"/>
      <c r="AMY898"/>
      <c r="AMZ898"/>
      <c r="ANA898"/>
      <c r="ANB898"/>
      <c r="ANC898"/>
      <c r="AND898"/>
      <c r="ANE898"/>
      <c r="ANF898"/>
      <c r="ANG898"/>
      <c r="ANH898"/>
      <c r="ANI898"/>
      <c r="ANJ898"/>
      <c r="ANK898"/>
      <c r="ANL898"/>
      <c r="ANM898"/>
      <c r="ANN898"/>
      <c r="ANO898"/>
      <c r="ANP898"/>
      <c r="ANQ898"/>
      <c r="ANR898"/>
      <c r="ANS898"/>
      <c r="ANT898"/>
      <c r="ANU898"/>
      <c r="ANV898"/>
      <c r="ANW898"/>
      <c r="ANX898"/>
      <c r="ANY898"/>
      <c r="ANZ898"/>
      <c r="AOA898"/>
      <c r="AOB898"/>
      <c r="AOC898"/>
      <c r="AOD898"/>
      <c r="AOE898"/>
      <c r="AOF898"/>
      <c r="AOG898"/>
      <c r="AOH898"/>
      <c r="AOI898"/>
      <c r="AOJ898"/>
      <c r="AOK898"/>
      <c r="AOL898"/>
      <c r="AOM898"/>
      <c r="AON898"/>
      <c r="AOO898"/>
      <c r="AOP898"/>
      <c r="AOQ898"/>
      <c r="AOR898"/>
      <c r="AOS898"/>
      <c r="AOT898"/>
      <c r="AOU898"/>
      <c r="AOV898"/>
      <c r="AOW898"/>
      <c r="AOX898"/>
      <c r="AOY898"/>
      <c r="AOZ898"/>
      <c r="APA898"/>
      <c r="APB898"/>
      <c r="APC898"/>
      <c r="APD898"/>
      <c r="APE898"/>
      <c r="APF898"/>
      <c r="APG898"/>
      <c r="APH898"/>
      <c r="API898"/>
      <c r="APJ898"/>
      <c r="APK898"/>
      <c r="APL898"/>
      <c r="APM898"/>
      <c r="APN898"/>
      <c r="APO898"/>
      <c r="APP898"/>
      <c r="APQ898"/>
      <c r="APR898"/>
      <c r="APS898"/>
      <c r="APT898"/>
      <c r="APU898"/>
      <c r="APV898"/>
      <c r="APW898"/>
      <c r="APX898"/>
      <c r="APY898"/>
      <c r="APZ898"/>
      <c r="AQA898"/>
      <c r="AQB898"/>
      <c r="AQC898"/>
      <c r="AQD898"/>
      <c r="AQE898"/>
      <c r="AQF898"/>
      <c r="AQG898"/>
      <c r="AQH898"/>
      <c r="AQI898"/>
      <c r="AQJ898"/>
      <c r="AQK898"/>
      <c r="AQL898"/>
      <c r="AQM898"/>
      <c r="AQN898"/>
      <c r="AQO898"/>
      <c r="AQP898"/>
      <c r="AQQ898"/>
      <c r="AQR898"/>
      <c r="AQS898"/>
      <c r="AQT898"/>
      <c r="AQU898"/>
      <c r="AQV898"/>
      <c r="AQW898"/>
      <c r="AQX898"/>
      <c r="AQY898"/>
      <c r="AQZ898"/>
      <c r="ARA898"/>
      <c r="ARB898"/>
      <c r="ARC898"/>
      <c r="ARD898"/>
      <c r="ARE898"/>
      <c r="ARF898"/>
      <c r="ARG898"/>
      <c r="ARH898"/>
      <c r="ARI898"/>
      <c r="ARJ898"/>
      <c r="ARK898"/>
      <c r="ARL898"/>
      <c r="ARM898"/>
      <c r="ARN898"/>
      <c r="ARO898"/>
      <c r="ARP898"/>
      <c r="ARQ898"/>
      <c r="ARR898"/>
      <c r="ARS898"/>
      <c r="ART898"/>
      <c r="ARU898"/>
      <c r="ARV898"/>
      <c r="ARW898"/>
      <c r="ARX898"/>
      <c r="ARY898"/>
      <c r="ARZ898"/>
      <c r="ASA898"/>
      <c r="ASB898"/>
      <c r="ASC898"/>
      <c r="ASD898"/>
      <c r="ASE898"/>
      <c r="ASF898"/>
      <c r="ASG898"/>
      <c r="ASH898"/>
      <c r="ASI898"/>
      <c r="ASJ898"/>
      <c r="ASK898"/>
      <c r="ASL898"/>
      <c r="ASM898"/>
      <c r="ASN898"/>
      <c r="ASO898"/>
      <c r="ASP898"/>
      <c r="ASQ898"/>
      <c r="ASR898"/>
      <c r="ASS898"/>
      <c r="AST898"/>
      <c r="ASU898"/>
      <c r="ASV898"/>
      <c r="ASW898"/>
      <c r="ASX898"/>
      <c r="ASY898"/>
      <c r="ASZ898"/>
      <c r="ATA898"/>
      <c r="ATB898"/>
      <c r="ATC898"/>
      <c r="ATD898"/>
      <c r="ATE898"/>
      <c r="ATF898"/>
      <c r="ATG898"/>
      <c r="ATH898"/>
      <c r="ATI898"/>
      <c r="ATJ898"/>
      <c r="ATK898"/>
      <c r="ATL898"/>
      <c r="ATM898"/>
      <c r="ATN898"/>
      <c r="ATO898"/>
      <c r="ATP898"/>
      <c r="ATQ898"/>
      <c r="ATR898"/>
      <c r="ATS898"/>
      <c r="ATT898"/>
      <c r="ATU898"/>
      <c r="ATV898"/>
      <c r="ATW898"/>
      <c r="ATX898"/>
      <c r="ATY898"/>
      <c r="ATZ898"/>
      <c r="AUA898"/>
      <c r="AUB898"/>
      <c r="AUC898"/>
      <c r="AUD898"/>
      <c r="AUE898"/>
      <c r="AUF898"/>
      <c r="AUG898"/>
      <c r="AUH898"/>
      <c r="AUI898"/>
      <c r="AUJ898"/>
      <c r="AUK898"/>
      <c r="AUL898"/>
      <c r="AUM898"/>
      <c r="AUN898"/>
      <c r="AUO898"/>
      <c r="AUP898"/>
      <c r="AUQ898"/>
      <c r="AUR898"/>
      <c r="AUS898"/>
      <c r="AUT898"/>
      <c r="AUU898"/>
      <c r="AUV898"/>
      <c r="AUW898"/>
      <c r="AUX898"/>
      <c r="AUY898"/>
      <c r="AUZ898"/>
      <c r="AVA898"/>
      <c r="AVB898"/>
      <c r="AVC898"/>
      <c r="AVD898"/>
      <c r="AVE898"/>
      <c r="AVF898"/>
      <c r="AVG898"/>
      <c r="AVH898"/>
      <c r="AVI898"/>
      <c r="AVJ898"/>
      <c r="AVK898"/>
      <c r="AVL898"/>
      <c r="AVM898"/>
      <c r="AVN898"/>
      <c r="AVO898"/>
      <c r="AVP898"/>
      <c r="AVQ898"/>
      <c r="AVR898"/>
      <c r="AVS898"/>
      <c r="AVT898"/>
      <c r="AVU898"/>
      <c r="AVV898"/>
      <c r="AVW898"/>
      <c r="AVX898"/>
      <c r="AVY898"/>
      <c r="AVZ898"/>
      <c r="AWA898"/>
      <c r="AWB898"/>
      <c r="AWC898"/>
      <c r="AWD898"/>
      <c r="AWE898"/>
      <c r="AWF898"/>
      <c r="AWG898"/>
      <c r="AWH898"/>
      <c r="AWI898"/>
      <c r="AWJ898"/>
      <c r="AWK898"/>
      <c r="AWL898"/>
      <c r="AWM898"/>
      <c r="AWN898"/>
      <c r="AWO898"/>
      <c r="AWP898"/>
      <c r="AWQ898"/>
      <c r="AWR898"/>
      <c r="AWS898"/>
      <c r="AWT898"/>
      <c r="AWU898"/>
      <c r="AWV898"/>
      <c r="AWW898"/>
      <c r="AWX898"/>
      <c r="AWY898"/>
      <c r="AWZ898"/>
      <c r="AXA898"/>
      <c r="AXB898"/>
      <c r="AXC898"/>
      <c r="AXD898"/>
      <c r="AXE898"/>
      <c r="AXF898"/>
      <c r="AXG898"/>
      <c r="AXH898"/>
      <c r="AXI898"/>
      <c r="AXJ898"/>
      <c r="AXK898"/>
      <c r="AXL898"/>
      <c r="AXM898"/>
      <c r="AXN898"/>
      <c r="AXO898"/>
      <c r="AXP898"/>
      <c r="AXQ898"/>
      <c r="AXR898"/>
      <c r="AXS898"/>
      <c r="AXT898"/>
      <c r="AXU898"/>
      <c r="AXV898"/>
      <c r="AXW898"/>
      <c r="AXX898"/>
      <c r="AXY898"/>
      <c r="AXZ898"/>
      <c r="AYA898"/>
      <c r="AYB898"/>
      <c r="AYC898"/>
      <c r="AYD898"/>
      <c r="AYE898"/>
      <c r="AYF898"/>
      <c r="AYG898"/>
      <c r="AYH898"/>
      <c r="AYI898"/>
      <c r="AYJ898"/>
      <c r="AYK898"/>
      <c r="AYL898"/>
      <c r="AYM898"/>
      <c r="AYN898"/>
      <c r="AYO898"/>
      <c r="AYP898"/>
      <c r="AYQ898"/>
      <c r="AYR898"/>
      <c r="AYS898"/>
      <c r="AYT898"/>
      <c r="AYU898"/>
      <c r="AYV898"/>
      <c r="AYW898"/>
      <c r="AYX898"/>
      <c r="AYY898"/>
      <c r="AYZ898"/>
      <c r="AZA898"/>
      <c r="AZB898"/>
      <c r="AZC898"/>
      <c r="AZD898"/>
      <c r="AZE898"/>
      <c r="AZF898"/>
      <c r="AZG898"/>
      <c r="AZH898"/>
      <c r="AZI898"/>
      <c r="AZJ898"/>
      <c r="AZK898"/>
      <c r="AZL898"/>
      <c r="AZM898"/>
      <c r="AZN898"/>
      <c r="AZO898"/>
      <c r="AZP898"/>
      <c r="AZQ898"/>
      <c r="AZR898"/>
      <c r="AZS898"/>
      <c r="AZT898"/>
      <c r="AZU898"/>
      <c r="AZV898"/>
      <c r="AZW898"/>
      <c r="AZX898"/>
      <c r="AZY898"/>
      <c r="AZZ898"/>
      <c r="BAA898"/>
      <c r="BAB898"/>
      <c r="BAC898"/>
      <c r="BAD898"/>
      <c r="BAE898"/>
      <c r="BAF898"/>
      <c r="BAG898"/>
      <c r="BAH898"/>
      <c r="BAI898"/>
      <c r="BAJ898"/>
      <c r="BAK898"/>
      <c r="BAL898"/>
      <c r="BAM898"/>
      <c r="BAN898"/>
      <c r="BAO898"/>
      <c r="BAP898"/>
      <c r="BAQ898"/>
      <c r="BAR898"/>
      <c r="BAS898"/>
      <c r="BAT898"/>
      <c r="BAU898"/>
      <c r="BAV898"/>
      <c r="BAW898"/>
      <c r="BAX898"/>
      <c r="BAY898"/>
      <c r="BAZ898"/>
      <c r="BBA898"/>
      <c r="BBB898"/>
      <c r="BBC898"/>
      <c r="BBD898"/>
      <c r="BBE898"/>
      <c r="BBF898"/>
      <c r="BBG898"/>
      <c r="BBH898"/>
      <c r="BBI898"/>
      <c r="BBJ898"/>
      <c r="BBK898"/>
      <c r="BBL898"/>
      <c r="BBM898"/>
      <c r="BBN898"/>
      <c r="BBO898"/>
      <c r="BBP898"/>
      <c r="BBQ898"/>
      <c r="BBR898"/>
      <c r="BBS898"/>
      <c r="BBT898"/>
      <c r="BBU898"/>
      <c r="BBV898"/>
      <c r="BBW898"/>
      <c r="BBX898"/>
      <c r="BBY898"/>
      <c r="BBZ898"/>
      <c r="BCA898"/>
      <c r="BCB898"/>
      <c r="BCC898"/>
      <c r="BCD898"/>
      <c r="BCE898"/>
      <c r="BCF898"/>
      <c r="BCG898"/>
      <c r="BCH898"/>
      <c r="BCI898"/>
      <c r="BCJ898"/>
      <c r="BCK898"/>
      <c r="BCL898"/>
      <c r="BCM898"/>
      <c r="BCN898"/>
      <c r="BCO898"/>
      <c r="BCP898"/>
      <c r="BCQ898"/>
      <c r="BCR898"/>
      <c r="BCS898"/>
      <c r="BCT898"/>
      <c r="BCU898"/>
      <c r="BCV898"/>
      <c r="BCW898"/>
      <c r="BCX898"/>
      <c r="BCY898"/>
      <c r="BCZ898"/>
      <c r="BDA898"/>
      <c r="BDB898"/>
      <c r="BDC898"/>
      <c r="BDD898"/>
      <c r="BDE898"/>
      <c r="BDF898"/>
      <c r="BDG898"/>
      <c r="BDH898"/>
      <c r="BDI898"/>
      <c r="BDJ898"/>
      <c r="BDK898"/>
      <c r="BDL898"/>
      <c r="BDM898"/>
      <c r="BDN898"/>
      <c r="BDO898"/>
      <c r="BDP898"/>
      <c r="BDQ898"/>
      <c r="BDR898"/>
      <c r="BDS898"/>
      <c r="BDT898"/>
      <c r="BDU898"/>
      <c r="BDV898"/>
      <c r="BDW898"/>
      <c r="BDX898"/>
      <c r="BDY898"/>
      <c r="BDZ898"/>
      <c r="BEA898"/>
      <c r="BEB898"/>
      <c r="BEC898"/>
      <c r="BED898"/>
      <c r="BEE898"/>
      <c r="BEF898"/>
      <c r="BEG898"/>
      <c r="BEH898"/>
      <c r="BEI898"/>
      <c r="BEJ898"/>
      <c r="BEK898"/>
      <c r="BEL898"/>
      <c r="BEM898"/>
      <c r="BEN898"/>
      <c r="BEO898"/>
      <c r="BEP898"/>
      <c r="BEQ898"/>
      <c r="BER898"/>
      <c r="BES898"/>
      <c r="BET898"/>
      <c r="BEU898"/>
      <c r="BEV898"/>
      <c r="BEW898"/>
      <c r="BEX898"/>
      <c r="BEY898"/>
      <c r="BEZ898"/>
      <c r="BFA898"/>
      <c r="BFB898"/>
      <c r="BFC898"/>
      <c r="BFD898"/>
      <c r="BFE898"/>
      <c r="BFF898"/>
      <c r="BFG898"/>
      <c r="BFH898"/>
      <c r="BFI898"/>
      <c r="BFJ898"/>
      <c r="BFK898"/>
      <c r="BFL898"/>
      <c r="BFM898"/>
      <c r="BFN898"/>
      <c r="BFO898"/>
      <c r="BFP898"/>
      <c r="BFQ898"/>
      <c r="BFR898"/>
      <c r="BFS898"/>
      <c r="BFT898"/>
      <c r="BFU898"/>
      <c r="BFV898"/>
      <c r="BFW898"/>
      <c r="BFX898"/>
      <c r="BFY898"/>
      <c r="BFZ898"/>
      <c r="BGA898"/>
      <c r="BGB898"/>
      <c r="BGC898"/>
      <c r="BGD898"/>
      <c r="BGE898"/>
      <c r="BGF898"/>
      <c r="BGG898"/>
      <c r="BGH898"/>
      <c r="BGI898"/>
      <c r="BGJ898"/>
      <c r="BGK898"/>
      <c r="BGL898"/>
      <c r="BGM898"/>
      <c r="BGN898"/>
      <c r="BGO898"/>
      <c r="BGP898"/>
      <c r="BGQ898"/>
      <c r="BGR898"/>
      <c r="BGS898"/>
      <c r="BGT898"/>
      <c r="BGU898"/>
      <c r="BGV898"/>
      <c r="BGW898"/>
      <c r="BGX898"/>
      <c r="BGY898"/>
      <c r="BGZ898"/>
      <c r="BHA898"/>
      <c r="BHB898"/>
      <c r="BHC898"/>
      <c r="BHD898"/>
      <c r="BHE898"/>
      <c r="BHF898"/>
      <c r="BHG898"/>
      <c r="BHH898"/>
      <c r="BHI898"/>
      <c r="BHJ898"/>
      <c r="BHK898"/>
      <c r="BHL898"/>
      <c r="BHM898"/>
      <c r="BHN898"/>
      <c r="BHO898"/>
      <c r="BHP898"/>
      <c r="BHQ898"/>
      <c r="BHR898"/>
      <c r="BHS898"/>
      <c r="BHT898"/>
      <c r="BHU898"/>
      <c r="BHV898"/>
      <c r="BHW898"/>
      <c r="BHX898"/>
      <c r="BHY898"/>
      <c r="BHZ898"/>
      <c r="BIA898"/>
      <c r="BIB898"/>
      <c r="BIC898"/>
      <c r="BID898"/>
      <c r="BIE898"/>
      <c r="BIF898"/>
      <c r="BIG898"/>
      <c r="BIH898"/>
      <c r="BII898"/>
      <c r="BIJ898"/>
      <c r="BIK898"/>
      <c r="BIL898"/>
      <c r="BIM898"/>
      <c r="BIN898"/>
      <c r="BIO898"/>
      <c r="BIP898"/>
      <c r="BIQ898"/>
      <c r="BIR898"/>
      <c r="BIS898"/>
      <c r="BIT898"/>
      <c r="BIU898"/>
      <c r="BIV898"/>
      <c r="BIW898"/>
      <c r="BIX898"/>
      <c r="BIY898"/>
      <c r="BIZ898"/>
      <c r="BJA898"/>
      <c r="BJB898"/>
      <c r="BJC898"/>
      <c r="BJD898"/>
      <c r="BJE898"/>
      <c r="BJF898"/>
      <c r="BJG898"/>
      <c r="BJH898"/>
      <c r="BJI898"/>
      <c r="BJJ898"/>
      <c r="BJK898"/>
      <c r="BJL898"/>
      <c r="BJM898"/>
      <c r="BJN898"/>
      <c r="BJO898"/>
      <c r="BJP898"/>
      <c r="BJQ898"/>
      <c r="BJR898"/>
      <c r="BJS898"/>
      <c r="BJT898"/>
      <c r="BJU898"/>
      <c r="BJV898"/>
      <c r="BJW898"/>
      <c r="BJX898"/>
      <c r="BJY898"/>
      <c r="BJZ898"/>
      <c r="BKA898"/>
      <c r="BKB898"/>
      <c r="BKC898"/>
      <c r="BKD898"/>
      <c r="BKE898"/>
      <c r="BKF898"/>
      <c r="BKG898"/>
      <c r="BKH898"/>
      <c r="BKI898"/>
      <c r="BKJ898"/>
      <c r="BKK898"/>
      <c r="BKL898"/>
      <c r="BKM898"/>
      <c r="BKN898"/>
      <c r="BKO898"/>
      <c r="BKP898"/>
      <c r="BKQ898"/>
      <c r="BKR898"/>
      <c r="BKS898"/>
      <c r="BKT898"/>
      <c r="BKU898"/>
      <c r="BKV898"/>
      <c r="BKW898"/>
      <c r="BKX898"/>
      <c r="BKY898"/>
      <c r="BKZ898"/>
      <c r="BLA898"/>
      <c r="BLB898"/>
      <c r="BLC898"/>
      <c r="BLD898"/>
      <c r="BLE898"/>
      <c r="BLF898"/>
      <c r="BLG898"/>
      <c r="BLH898"/>
      <c r="BLI898"/>
      <c r="BLJ898"/>
      <c r="BLK898"/>
      <c r="BLL898"/>
      <c r="BLM898"/>
      <c r="BLN898"/>
      <c r="BLO898"/>
      <c r="BLP898"/>
      <c r="BLQ898"/>
      <c r="BLR898"/>
      <c r="BLS898"/>
      <c r="BLT898"/>
      <c r="BLU898"/>
      <c r="BLV898"/>
      <c r="BLW898"/>
      <c r="BLX898"/>
      <c r="BLY898"/>
      <c r="BLZ898"/>
      <c r="BMA898"/>
      <c r="BMB898"/>
      <c r="BMC898"/>
      <c r="BMD898"/>
      <c r="BME898"/>
      <c r="BMF898"/>
      <c r="BMG898"/>
      <c r="BMH898"/>
      <c r="BMI898"/>
      <c r="BMJ898"/>
      <c r="BMK898"/>
      <c r="BML898"/>
      <c r="BMM898"/>
      <c r="BMN898"/>
      <c r="BMO898"/>
      <c r="BMP898"/>
      <c r="BMQ898"/>
      <c r="BMR898"/>
      <c r="BMS898"/>
      <c r="BMT898"/>
      <c r="BMU898"/>
      <c r="BMV898"/>
      <c r="BMW898"/>
      <c r="BMX898"/>
      <c r="BMY898"/>
      <c r="BMZ898"/>
      <c r="BNA898"/>
      <c r="BNB898"/>
      <c r="BNC898"/>
      <c r="BND898"/>
      <c r="BNE898"/>
      <c r="BNF898"/>
      <c r="BNG898"/>
      <c r="BNH898"/>
      <c r="BNI898"/>
      <c r="BNJ898"/>
      <c r="BNK898"/>
      <c r="BNL898"/>
      <c r="BNM898"/>
      <c r="BNN898"/>
      <c r="BNO898"/>
      <c r="BNP898"/>
      <c r="BNQ898"/>
      <c r="BNR898"/>
      <c r="BNS898"/>
      <c r="BNT898"/>
      <c r="BNU898"/>
      <c r="BNV898"/>
      <c r="BNW898"/>
      <c r="BNX898"/>
      <c r="BNY898"/>
      <c r="BNZ898"/>
      <c r="BOA898"/>
      <c r="BOB898"/>
      <c r="BOC898"/>
      <c r="BOD898"/>
      <c r="BOE898"/>
      <c r="BOF898"/>
      <c r="BOG898"/>
      <c r="BOH898"/>
      <c r="BOI898"/>
      <c r="BOJ898"/>
      <c r="BOK898"/>
      <c r="BOL898"/>
      <c r="BOM898"/>
      <c r="BON898"/>
      <c r="BOO898"/>
      <c r="BOP898"/>
      <c r="BOQ898"/>
      <c r="BOR898"/>
      <c r="BOS898"/>
      <c r="BOT898"/>
      <c r="BOU898"/>
      <c r="BOV898"/>
      <c r="BOW898"/>
      <c r="BOX898"/>
      <c r="BOY898"/>
      <c r="BOZ898"/>
      <c r="BPA898"/>
      <c r="BPB898"/>
      <c r="BPC898"/>
      <c r="BPD898"/>
      <c r="BPE898"/>
      <c r="BPF898"/>
      <c r="BPG898"/>
      <c r="BPH898"/>
      <c r="BPI898"/>
      <c r="BPJ898"/>
      <c r="BPK898"/>
      <c r="BPL898"/>
      <c r="BPM898"/>
      <c r="BPN898"/>
      <c r="BPO898"/>
      <c r="BPP898"/>
      <c r="BPQ898"/>
      <c r="BPR898"/>
      <c r="BPS898"/>
      <c r="BPT898"/>
      <c r="BPU898"/>
      <c r="BPV898"/>
      <c r="BPW898"/>
      <c r="BPX898"/>
      <c r="BPY898"/>
      <c r="BPZ898"/>
      <c r="BQA898"/>
      <c r="BQB898"/>
      <c r="BQC898"/>
      <c r="BQD898"/>
      <c r="BQE898"/>
      <c r="BQF898"/>
      <c r="BQG898"/>
      <c r="BQH898"/>
      <c r="BQI898"/>
      <c r="BQJ898"/>
      <c r="BQK898"/>
      <c r="BQL898"/>
      <c r="BQM898"/>
      <c r="BQN898"/>
      <c r="BQO898"/>
      <c r="BQP898"/>
      <c r="BQQ898"/>
      <c r="BQR898"/>
      <c r="BQS898"/>
      <c r="BQT898"/>
      <c r="BQU898"/>
      <c r="BQV898"/>
      <c r="BQW898"/>
      <c r="BQX898"/>
      <c r="BQY898"/>
      <c r="BQZ898"/>
      <c r="BRA898"/>
      <c r="BRB898"/>
      <c r="BRC898"/>
      <c r="BRD898"/>
      <c r="BRE898"/>
      <c r="BRF898"/>
      <c r="BRG898"/>
      <c r="BRH898"/>
      <c r="BRI898"/>
      <c r="BRJ898"/>
      <c r="BRK898"/>
      <c r="BRL898"/>
      <c r="BRM898"/>
      <c r="BRN898"/>
      <c r="BRO898"/>
      <c r="BRP898"/>
      <c r="BRQ898"/>
      <c r="BRR898"/>
      <c r="BRS898"/>
      <c r="BRT898"/>
      <c r="BRU898"/>
      <c r="BRV898"/>
      <c r="BRW898"/>
      <c r="BRX898"/>
      <c r="BRY898"/>
      <c r="BRZ898"/>
      <c r="BSA898"/>
      <c r="BSB898"/>
      <c r="BSC898"/>
      <c r="BSD898"/>
      <c r="BSE898"/>
      <c r="BSF898"/>
      <c r="BSG898"/>
      <c r="BSH898"/>
      <c r="BSI898"/>
      <c r="BSJ898"/>
      <c r="BSK898"/>
      <c r="BSL898"/>
      <c r="BSM898"/>
      <c r="BSN898"/>
      <c r="BSO898"/>
      <c r="BSP898"/>
      <c r="BSQ898"/>
      <c r="BSR898"/>
      <c r="BSS898"/>
      <c r="BST898"/>
      <c r="BSU898"/>
      <c r="BSV898"/>
      <c r="BSW898"/>
      <c r="BSX898"/>
      <c r="BSY898"/>
      <c r="BSZ898"/>
      <c r="BTA898"/>
      <c r="BTB898"/>
      <c r="BTC898"/>
      <c r="BTD898"/>
      <c r="BTE898"/>
      <c r="BTF898"/>
      <c r="BTG898"/>
      <c r="BTH898"/>
      <c r="BTI898"/>
      <c r="BTJ898"/>
      <c r="BTK898"/>
      <c r="BTL898"/>
      <c r="BTM898"/>
      <c r="BTN898"/>
      <c r="BTO898"/>
      <c r="BTP898"/>
      <c r="BTQ898"/>
      <c r="BTR898"/>
      <c r="BTS898"/>
      <c r="BTT898"/>
      <c r="BTU898"/>
      <c r="BTV898"/>
      <c r="BTW898"/>
      <c r="BTX898"/>
      <c r="BTY898"/>
      <c r="BTZ898"/>
      <c r="BUA898"/>
      <c r="BUB898"/>
      <c r="BUC898"/>
      <c r="BUD898"/>
      <c r="BUE898"/>
      <c r="BUF898"/>
      <c r="BUG898"/>
      <c r="BUH898"/>
      <c r="BUI898"/>
      <c r="BUJ898"/>
      <c r="BUK898"/>
      <c r="BUL898"/>
      <c r="BUM898"/>
      <c r="BUN898"/>
      <c r="BUO898"/>
      <c r="BUP898"/>
      <c r="BUQ898"/>
      <c r="BUR898"/>
      <c r="BUS898"/>
      <c r="BUT898"/>
      <c r="BUU898"/>
      <c r="BUV898"/>
      <c r="BUW898"/>
      <c r="BUX898"/>
      <c r="BUY898"/>
      <c r="BUZ898"/>
      <c r="BVA898"/>
      <c r="BVB898"/>
      <c r="BVC898"/>
      <c r="BVD898"/>
      <c r="BVE898"/>
      <c r="BVF898"/>
      <c r="BVG898"/>
      <c r="BVH898"/>
      <c r="BVI898"/>
      <c r="BVJ898"/>
      <c r="BVK898"/>
      <c r="BVL898"/>
      <c r="BVM898"/>
      <c r="BVN898"/>
      <c r="BVO898"/>
      <c r="BVP898"/>
      <c r="BVQ898"/>
      <c r="BVR898"/>
      <c r="BVS898"/>
      <c r="BVT898"/>
      <c r="BVU898"/>
      <c r="BVV898"/>
      <c r="BVW898"/>
      <c r="BVX898"/>
      <c r="BVY898"/>
      <c r="BVZ898"/>
      <c r="BWA898"/>
      <c r="BWB898"/>
      <c r="BWC898"/>
      <c r="BWD898"/>
      <c r="BWE898"/>
      <c r="BWF898"/>
      <c r="BWG898"/>
      <c r="BWH898"/>
      <c r="BWI898"/>
      <c r="BWJ898"/>
      <c r="BWK898"/>
      <c r="BWL898"/>
      <c r="BWM898"/>
      <c r="BWN898"/>
      <c r="BWO898"/>
      <c r="BWP898"/>
      <c r="BWQ898"/>
      <c r="BWR898"/>
      <c r="BWS898"/>
      <c r="BWT898"/>
      <c r="BWU898"/>
      <c r="BWV898"/>
      <c r="BWW898"/>
      <c r="BWX898"/>
      <c r="BWY898"/>
      <c r="BWZ898"/>
      <c r="BXA898"/>
      <c r="BXB898"/>
      <c r="BXC898"/>
      <c r="BXD898"/>
      <c r="BXE898"/>
      <c r="BXF898"/>
      <c r="BXG898"/>
      <c r="BXH898"/>
      <c r="BXI898"/>
      <c r="BXJ898"/>
      <c r="BXK898"/>
      <c r="BXL898"/>
      <c r="BXM898"/>
      <c r="BXN898"/>
      <c r="BXO898"/>
      <c r="BXP898"/>
      <c r="BXQ898"/>
      <c r="BXR898"/>
      <c r="BXS898"/>
      <c r="BXT898"/>
      <c r="BXU898"/>
      <c r="BXV898"/>
      <c r="BXW898"/>
      <c r="BXX898"/>
      <c r="BXY898"/>
      <c r="BXZ898"/>
      <c r="BYA898"/>
      <c r="BYB898"/>
      <c r="BYC898"/>
      <c r="BYD898"/>
      <c r="BYE898"/>
      <c r="BYF898"/>
      <c r="BYG898"/>
      <c r="BYH898"/>
      <c r="BYI898"/>
      <c r="BYJ898"/>
      <c r="BYK898"/>
      <c r="BYL898"/>
      <c r="BYM898"/>
      <c r="BYN898"/>
      <c r="BYO898"/>
      <c r="BYP898"/>
      <c r="BYQ898"/>
      <c r="BYR898"/>
      <c r="BYS898"/>
      <c r="BYT898"/>
      <c r="BYU898"/>
      <c r="BYV898"/>
      <c r="BYW898"/>
      <c r="BYX898"/>
      <c r="BYY898"/>
      <c r="BYZ898"/>
      <c r="BZA898"/>
      <c r="BZB898"/>
      <c r="BZC898"/>
      <c r="BZD898"/>
      <c r="BZE898"/>
      <c r="BZF898"/>
      <c r="BZG898"/>
      <c r="BZH898"/>
      <c r="BZI898"/>
      <c r="BZJ898"/>
      <c r="BZK898"/>
      <c r="BZL898"/>
      <c r="BZM898"/>
      <c r="BZN898"/>
      <c r="BZO898"/>
      <c r="BZP898"/>
      <c r="BZQ898"/>
      <c r="BZR898"/>
      <c r="BZS898"/>
      <c r="BZT898"/>
      <c r="BZU898"/>
      <c r="BZV898"/>
      <c r="BZW898"/>
      <c r="BZX898"/>
      <c r="BZY898"/>
      <c r="BZZ898"/>
      <c r="CAA898"/>
      <c r="CAB898"/>
      <c r="CAC898"/>
      <c r="CAD898"/>
      <c r="CAE898"/>
      <c r="CAF898"/>
      <c r="CAG898"/>
      <c r="CAH898"/>
      <c r="CAI898"/>
      <c r="CAJ898"/>
      <c r="CAK898"/>
      <c r="CAL898"/>
      <c r="CAM898"/>
      <c r="CAN898"/>
      <c r="CAO898"/>
      <c r="CAP898"/>
      <c r="CAQ898"/>
      <c r="CAR898"/>
      <c r="CAS898"/>
      <c r="CAT898"/>
      <c r="CAU898"/>
      <c r="CAV898"/>
      <c r="CAW898"/>
      <c r="CAX898"/>
      <c r="CAY898"/>
      <c r="CAZ898"/>
      <c r="CBA898"/>
      <c r="CBB898"/>
      <c r="CBC898"/>
      <c r="CBD898"/>
      <c r="CBE898"/>
      <c r="CBF898"/>
      <c r="CBG898"/>
      <c r="CBH898"/>
      <c r="CBI898"/>
      <c r="CBJ898"/>
      <c r="CBK898"/>
      <c r="CBL898"/>
      <c r="CBM898"/>
      <c r="CBN898"/>
      <c r="CBO898"/>
      <c r="CBP898"/>
      <c r="CBQ898"/>
      <c r="CBR898"/>
      <c r="CBS898"/>
      <c r="CBT898"/>
      <c r="CBU898"/>
      <c r="CBV898"/>
      <c r="CBW898"/>
      <c r="CBX898"/>
      <c r="CBY898"/>
      <c r="CBZ898"/>
      <c r="CCA898"/>
      <c r="CCB898"/>
      <c r="CCC898"/>
      <c r="CCD898"/>
      <c r="CCE898"/>
      <c r="CCF898"/>
      <c r="CCG898"/>
      <c r="CCH898"/>
      <c r="CCI898"/>
      <c r="CCJ898"/>
      <c r="CCK898"/>
      <c r="CCL898"/>
      <c r="CCM898"/>
      <c r="CCN898"/>
      <c r="CCO898"/>
      <c r="CCP898"/>
      <c r="CCQ898"/>
      <c r="CCR898"/>
      <c r="CCS898"/>
      <c r="CCT898"/>
      <c r="CCU898"/>
      <c r="CCV898"/>
      <c r="CCW898"/>
      <c r="CCX898"/>
      <c r="CCY898"/>
      <c r="CCZ898"/>
      <c r="CDA898"/>
      <c r="CDB898"/>
      <c r="CDC898"/>
      <c r="CDD898"/>
      <c r="CDE898"/>
      <c r="CDF898"/>
      <c r="CDG898"/>
      <c r="CDH898"/>
      <c r="CDI898"/>
      <c r="CDJ898"/>
      <c r="CDK898"/>
      <c r="CDL898"/>
      <c r="CDM898"/>
      <c r="CDN898"/>
      <c r="CDO898"/>
      <c r="CDP898"/>
      <c r="CDQ898"/>
      <c r="CDR898"/>
      <c r="CDS898"/>
      <c r="CDT898"/>
      <c r="CDU898"/>
      <c r="CDV898"/>
      <c r="CDW898"/>
      <c r="CDX898"/>
      <c r="CDY898"/>
      <c r="CDZ898"/>
      <c r="CEA898"/>
      <c r="CEB898"/>
      <c r="CEC898"/>
      <c r="CED898"/>
      <c r="CEE898"/>
      <c r="CEF898"/>
      <c r="CEG898"/>
      <c r="CEH898"/>
      <c r="CEI898"/>
      <c r="CEJ898"/>
      <c r="CEK898"/>
      <c r="CEL898"/>
      <c r="CEM898"/>
      <c r="CEN898"/>
      <c r="CEO898"/>
      <c r="CEP898"/>
      <c r="CEQ898"/>
      <c r="CER898"/>
      <c r="CES898"/>
      <c r="CET898"/>
      <c r="CEU898"/>
      <c r="CEV898"/>
      <c r="CEW898"/>
      <c r="CEX898"/>
      <c r="CEY898"/>
      <c r="CEZ898"/>
      <c r="CFA898"/>
      <c r="CFB898"/>
      <c r="CFC898"/>
      <c r="CFD898"/>
      <c r="CFE898"/>
      <c r="CFF898"/>
      <c r="CFG898"/>
      <c r="CFH898"/>
      <c r="CFI898"/>
      <c r="CFJ898"/>
      <c r="CFK898"/>
      <c r="CFL898"/>
      <c r="CFM898"/>
      <c r="CFN898"/>
      <c r="CFO898"/>
      <c r="CFP898"/>
      <c r="CFQ898"/>
      <c r="CFR898"/>
      <c r="CFS898"/>
      <c r="CFT898"/>
      <c r="CFU898"/>
      <c r="CFV898"/>
      <c r="CFW898"/>
      <c r="CFX898"/>
      <c r="CFY898"/>
      <c r="CFZ898"/>
      <c r="CGA898"/>
      <c r="CGB898"/>
      <c r="CGC898"/>
      <c r="CGD898"/>
      <c r="CGE898"/>
      <c r="CGF898"/>
      <c r="CGG898"/>
      <c r="CGH898"/>
      <c r="CGI898"/>
      <c r="CGJ898"/>
      <c r="CGK898"/>
      <c r="CGL898"/>
      <c r="CGM898"/>
      <c r="CGN898"/>
      <c r="CGO898"/>
      <c r="CGP898"/>
      <c r="CGQ898"/>
      <c r="CGR898"/>
      <c r="CGS898"/>
      <c r="CGT898"/>
      <c r="CGU898"/>
      <c r="CGV898"/>
      <c r="CGW898"/>
      <c r="CGX898"/>
      <c r="CGY898"/>
      <c r="CGZ898"/>
      <c r="CHA898"/>
      <c r="CHB898"/>
      <c r="CHC898"/>
      <c r="CHD898"/>
      <c r="CHE898"/>
      <c r="CHF898"/>
      <c r="CHG898"/>
      <c r="CHH898"/>
      <c r="CHI898"/>
      <c r="CHJ898"/>
      <c r="CHK898"/>
      <c r="CHL898"/>
      <c r="CHM898"/>
      <c r="CHN898"/>
      <c r="CHO898"/>
      <c r="CHP898"/>
      <c r="CHQ898"/>
      <c r="CHR898"/>
      <c r="CHS898"/>
      <c r="CHT898"/>
      <c r="CHU898"/>
      <c r="CHV898"/>
      <c r="CHW898"/>
      <c r="CHX898"/>
      <c r="CHY898"/>
      <c r="CHZ898"/>
      <c r="CIA898"/>
      <c r="CIB898"/>
      <c r="CIC898"/>
      <c r="CID898"/>
      <c r="CIE898"/>
      <c r="CIF898"/>
      <c r="CIG898"/>
      <c r="CIH898"/>
      <c r="CII898"/>
      <c r="CIJ898"/>
      <c r="CIK898"/>
      <c r="CIL898"/>
      <c r="CIM898"/>
      <c r="CIN898"/>
      <c r="CIO898"/>
      <c r="CIP898"/>
      <c r="CIQ898"/>
      <c r="CIR898"/>
      <c r="CIS898"/>
      <c r="CIT898"/>
      <c r="CIU898"/>
      <c r="CIV898"/>
      <c r="CIW898"/>
      <c r="CIX898"/>
      <c r="CIY898"/>
      <c r="CIZ898"/>
      <c r="CJA898"/>
      <c r="CJB898"/>
      <c r="CJC898"/>
      <c r="CJD898"/>
      <c r="CJE898"/>
      <c r="CJF898"/>
      <c r="CJG898"/>
      <c r="CJH898"/>
      <c r="CJI898"/>
      <c r="CJJ898"/>
      <c r="CJK898"/>
      <c r="CJL898"/>
      <c r="CJM898"/>
      <c r="CJN898"/>
      <c r="CJO898"/>
      <c r="CJP898"/>
      <c r="CJQ898"/>
      <c r="CJR898"/>
      <c r="CJS898"/>
      <c r="CJT898"/>
      <c r="CJU898"/>
      <c r="CJV898"/>
      <c r="CJW898"/>
      <c r="CJX898"/>
      <c r="CJY898"/>
      <c r="CJZ898"/>
      <c r="CKA898"/>
      <c r="CKB898"/>
      <c r="CKC898"/>
      <c r="CKD898"/>
      <c r="CKE898"/>
      <c r="CKF898"/>
      <c r="CKG898"/>
      <c r="CKH898"/>
      <c r="CKI898"/>
      <c r="CKJ898"/>
      <c r="CKK898"/>
      <c r="CKL898"/>
      <c r="CKM898"/>
      <c r="CKN898"/>
      <c r="CKO898"/>
      <c r="CKP898"/>
      <c r="CKQ898"/>
      <c r="CKR898"/>
      <c r="CKS898"/>
      <c r="CKT898"/>
      <c r="CKU898"/>
      <c r="CKV898"/>
      <c r="CKW898"/>
      <c r="CKX898"/>
      <c r="CKY898"/>
      <c r="CKZ898"/>
      <c r="CLA898"/>
      <c r="CLB898"/>
      <c r="CLC898"/>
      <c r="CLD898"/>
      <c r="CLE898"/>
      <c r="CLF898"/>
      <c r="CLG898"/>
      <c r="CLH898"/>
      <c r="CLI898"/>
      <c r="CLJ898"/>
      <c r="CLK898"/>
      <c r="CLL898"/>
      <c r="CLM898"/>
      <c r="CLN898"/>
      <c r="CLO898"/>
      <c r="CLP898"/>
      <c r="CLQ898"/>
      <c r="CLR898"/>
      <c r="CLS898"/>
      <c r="CLT898"/>
      <c r="CLU898"/>
      <c r="CLV898"/>
      <c r="CLW898"/>
      <c r="CLX898"/>
      <c r="CLY898"/>
      <c r="CLZ898"/>
      <c r="CMA898"/>
      <c r="CMB898"/>
      <c r="CMC898"/>
      <c r="CMD898"/>
      <c r="CME898"/>
      <c r="CMF898"/>
      <c r="CMG898"/>
      <c r="CMH898"/>
      <c r="CMI898"/>
      <c r="CMJ898"/>
      <c r="CMK898"/>
      <c r="CML898"/>
      <c r="CMM898"/>
      <c r="CMN898"/>
      <c r="CMO898"/>
      <c r="CMP898"/>
      <c r="CMQ898"/>
      <c r="CMR898"/>
      <c r="CMS898"/>
      <c r="CMT898"/>
      <c r="CMU898"/>
      <c r="CMV898"/>
      <c r="CMW898"/>
      <c r="CMX898"/>
      <c r="CMY898"/>
      <c r="CMZ898"/>
      <c r="CNA898"/>
      <c r="CNB898"/>
      <c r="CNC898"/>
      <c r="CND898"/>
      <c r="CNE898"/>
      <c r="CNF898"/>
      <c r="CNG898"/>
      <c r="CNH898"/>
      <c r="CNI898"/>
      <c r="CNJ898"/>
      <c r="CNK898"/>
      <c r="CNL898"/>
      <c r="CNM898"/>
      <c r="CNN898"/>
      <c r="CNO898"/>
      <c r="CNP898"/>
      <c r="CNQ898"/>
      <c r="CNR898"/>
      <c r="CNS898"/>
      <c r="CNT898"/>
      <c r="CNU898"/>
      <c r="CNV898"/>
      <c r="CNW898"/>
      <c r="CNX898"/>
      <c r="CNY898"/>
      <c r="CNZ898"/>
      <c r="COA898"/>
      <c r="COB898"/>
      <c r="COC898"/>
      <c r="COD898"/>
      <c r="COE898"/>
      <c r="COF898"/>
      <c r="COG898"/>
      <c r="COH898"/>
      <c r="COI898"/>
      <c r="COJ898"/>
      <c r="COK898"/>
      <c r="COL898"/>
      <c r="COM898"/>
      <c r="CON898"/>
      <c r="COO898"/>
      <c r="COP898"/>
      <c r="COQ898"/>
      <c r="COR898"/>
      <c r="COS898"/>
      <c r="COT898"/>
      <c r="COU898"/>
      <c r="COV898"/>
      <c r="COW898"/>
      <c r="COX898"/>
      <c r="COY898"/>
      <c r="COZ898"/>
      <c r="CPA898"/>
      <c r="CPB898"/>
      <c r="CPC898"/>
      <c r="CPD898"/>
      <c r="CPE898"/>
      <c r="CPF898"/>
      <c r="CPG898"/>
      <c r="CPH898"/>
      <c r="CPI898"/>
      <c r="CPJ898"/>
      <c r="CPK898"/>
      <c r="CPL898"/>
      <c r="CPM898"/>
      <c r="CPN898"/>
      <c r="CPO898"/>
      <c r="CPP898"/>
      <c r="CPQ898"/>
      <c r="CPR898"/>
      <c r="CPS898"/>
      <c r="CPT898"/>
      <c r="CPU898"/>
      <c r="CPV898"/>
      <c r="CPW898"/>
      <c r="CPX898"/>
      <c r="CPY898"/>
      <c r="CPZ898"/>
      <c r="CQA898"/>
      <c r="CQB898"/>
      <c r="CQC898"/>
      <c r="CQD898"/>
      <c r="CQE898"/>
      <c r="CQF898"/>
      <c r="CQG898"/>
      <c r="CQH898"/>
      <c r="CQI898"/>
      <c r="CQJ898"/>
      <c r="CQK898"/>
      <c r="CQL898"/>
      <c r="CQM898"/>
      <c r="CQN898"/>
      <c r="CQO898"/>
      <c r="CQP898"/>
      <c r="CQQ898"/>
      <c r="CQR898"/>
      <c r="CQS898"/>
      <c r="CQT898"/>
      <c r="CQU898"/>
      <c r="CQV898"/>
      <c r="CQW898"/>
      <c r="CQX898"/>
      <c r="CQY898"/>
      <c r="CQZ898"/>
      <c r="CRA898"/>
      <c r="CRB898"/>
      <c r="CRC898"/>
      <c r="CRD898"/>
      <c r="CRE898"/>
      <c r="CRF898"/>
      <c r="CRG898"/>
      <c r="CRH898"/>
      <c r="CRI898"/>
      <c r="CRJ898"/>
      <c r="CRK898"/>
      <c r="CRL898"/>
      <c r="CRM898"/>
      <c r="CRN898"/>
      <c r="CRO898"/>
      <c r="CRP898"/>
      <c r="CRQ898"/>
      <c r="CRR898"/>
      <c r="CRS898"/>
      <c r="CRT898"/>
      <c r="CRU898"/>
      <c r="CRV898"/>
      <c r="CRW898"/>
      <c r="CRX898"/>
      <c r="CRY898"/>
      <c r="CRZ898"/>
      <c r="CSA898"/>
      <c r="CSB898"/>
      <c r="CSC898"/>
      <c r="CSD898"/>
      <c r="CSE898"/>
      <c r="CSF898"/>
      <c r="CSG898"/>
      <c r="CSH898"/>
      <c r="CSI898"/>
      <c r="CSJ898"/>
      <c r="CSK898"/>
      <c r="CSL898"/>
      <c r="CSM898"/>
      <c r="CSN898"/>
      <c r="CSO898"/>
      <c r="CSP898"/>
      <c r="CSQ898"/>
      <c r="CSR898"/>
      <c r="CSS898"/>
      <c r="CST898"/>
      <c r="CSU898"/>
      <c r="CSV898"/>
      <c r="CSW898"/>
      <c r="CSX898"/>
      <c r="CSY898"/>
      <c r="CSZ898"/>
      <c r="CTA898"/>
      <c r="CTB898"/>
      <c r="CTC898"/>
      <c r="CTD898"/>
      <c r="CTE898"/>
      <c r="CTF898"/>
      <c r="CTG898"/>
      <c r="CTH898"/>
      <c r="CTI898"/>
      <c r="CTJ898"/>
      <c r="CTK898"/>
      <c r="CTL898"/>
      <c r="CTM898"/>
      <c r="CTN898"/>
      <c r="CTO898"/>
      <c r="CTP898"/>
      <c r="CTQ898"/>
      <c r="CTR898"/>
      <c r="CTS898"/>
      <c r="CTT898"/>
      <c r="CTU898"/>
      <c r="CTV898"/>
      <c r="CTW898"/>
      <c r="CTX898"/>
      <c r="CTY898"/>
      <c r="CTZ898"/>
      <c r="CUA898"/>
      <c r="CUB898"/>
      <c r="CUC898"/>
      <c r="CUD898"/>
      <c r="CUE898"/>
      <c r="CUF898"/>
      <c r="CUG898"/>
      <c r="CUH898"/>
      <c r="CUI898"/>
      <c r="CUJ898"/>
      <c r="CUK898"/>
      <c r="CUL898"/>
      <c r="CUM898"/>
      <c r="CUN898"/>
      <c r="CUO898"/>
      <c r="CUP898"/>
      <c r="CUQ898"/>
      <c r="CUR898"/>
      <c r="CUS898"/>
      <c r="CUT898"/>
      <c r="CUU898"/>
      <c r="CUV898"/>
      <c r="CUW898"/>
      <c r="CUX898"/>
      <c r="CUY898"/>
      <c r="CUZ898"/>
      <c r="CVA898"/>
      <c r="CVB898"/>
      <c r="CVC898"/>
      <c r="CVD898"/>
      <c r="CVE898"/>
      <c r="CVF898"/>
      <c r="CVG898"/>
      <c r="CVH898"/>
      <c r="CVI898"/>
      <c r="CVJ898"/>
      <c r="CVK898"/>
      <c r="CVL898"/>
      <c r="CVM898"/>
      <c r="CVN898"/>
      <c r="CVO898"/>
      <c r="CVP898"/>
      <c r="CVQ898"/>
      <c r="CVR898"/>
      <c r="CVS898"/>
      <c r="CVT898"/>
      <c r="CVU898"/>
      <c r="CVV898"/>
      <c r="CVW898"/>
      <c r="CVX898"/>
      <c r="CVY898"/>
      <c r="CVZ898"/>
      <c r="CWA898"/>
      <c r="CWB898"/>
      <c r="CWC898"/>
      <c r="CWD898"/>
      <c r="CWE898"/>
      <c r="CWF898"/>
      <c r="CWG898"/>
      <c r="CWH898"/>
      <c r="CWI898"/>
      <c r="CWJ898"/>
      <c r="CWK898"/>
      <c r="CWL898"/>
      <c r="CWM898"/>
      <c r="CWN898"/>
      <c r="CWO898"/>
      <c r="CWP898"/>
      <c r="CWQ898"/>
      <c r="CWR898"/>
      <c r="CWS898"/>
      <c r="CWT898"/>
      <c r="CWU898"/>
      <c r="CWV898"/>
      <c r="CWW898"/>
      <c r="CWX898"/>
      <c r="CWY898"/>
      <c r="CWZ898"/>
      <c r="CXA898"/>
      <c r="CXB898"/>
      <c r="CXC898"/>
      <c r="CXD898"/>
      <c r="CXE898"/>
      <c r="CXF898"/>
      <c r="CXG898"/>
      <c r="CXH898"/>
      <c r="CXI898"/>
      <c r="CXJ898"/>
      <c r="CXK898"/>
      <c r="CXL898"/>
      <c r="CXM898"/>
      <c r="CXN898"/>
      <c r="CXO898"/>
      <c r="CXP898"/>
      <c r="CXQ898"/>
      <c r="CXR898"/>
      <c r="CXS898"/>
      <c r="CXT898"/>
      <c r="CXU898"/>
      <c r="CXV898"/>
      <c r="CXW898"/>
      <c r="CXX898"/>
      <c r="CXY898"/>
      <c r="CXZ898"/>
      <c r="CYA898"/>
      <c r="CYB898"/>
      <c r="CYC898"/>
      <c r="CYD898"/>
      <c r="CYE898"/>
      <c r="CYF898"/>
      <c r="CYG898"/>
      <c r="CYH898"/>
      <c r="CYI898"/>
      <c r="CYJ898"/>
      <c r="CYK898"/>
      <c r="CYL898"/>
      <c r="CYM898"/>
      <c r="CYN898"/>
      <c r="CYO898"/>
      <c r="CYP898"/>
      <c r="CYQ898"/>
      <c r="CYR898"/>
      <c r="CYS898"/>
      <c r="CYT898"/>
      <c r="CYU898"/>
      <c r="CYV898"/>
      <c r="CYW898"/>
      <c r="CYX898"/>
      <c r="CYY898"/>
      <c r="CYZ898"/>
      <c r="CZA898"/>
      <c r="CZB898"/>
      <c r="CZC898"/>
      <c r="CZD898"/>
      <c r="CZE898"/>
      <c r="CZF898"/>
      <c r="CZG898"/>
      <c r="CZH898"/>
      <c r="CZI898"/>
      <c r="CZJ898"/>
      <c r="CZK898"/>
      <c r="CZL898"/>
      <c r="CZM898"/>
      <c r="CZN898"/>
      <c r="CZO898"/>
      <c r="CZP898"/>
      <c r="CZQ898"/>
      <c r="CZR898"/>
      <c r="CZS898"/>
      <c r="CZT898"/>
      <c r="CZU898"/>
      <c r="CZV898"/>
      <c r="CZW898"/>
      <c r="CZX898"/>
      <c r="CZY898"/>
      <c r="CZZ898"/>
      <c r="DAA898"/>
      <c r="DAB898"/>
      <c r="DAC898"/>
      <c r="DAD898"/>
      <c r="DAE898"/>
      <c r="DAF898"/>
      <c r="DAG898"/>
      <c r="DAH898"/>
      <c r="DAI898"/>
      <c r="DAJ898"/>
      <c r="DAK898"/>
      <c r="DAL898"/>
      <c r="DAM898"/>
      <c r="DAN898"/>
      <c r="DAO898"/>
      <c r="DAP898"/>
      <c r="DAQ898"/>
      <c r="DAR898"/>
      <c r="DAS898"/>
      <c r="DAT898"/>
      <c r="DAU898"/>
      <c r="DAV898"/>
      <c r="DAW898"/>
      <c r="DAX898"/>
      <c r="DAY898"/>
      <c r="DAZ898"/>
      <c r="DBA898"/>
      <c r="DBB898"/>
      <c r="DBC898"/>
      <c r="DBD898"/>
      <c r="DBE898"/>
      <c r="DBF898"/>
      <c r="DBG898"/>
      <c r="DBH898"/>
      <c r="DBI898"/>
      <c r="DBJ898"/>
      <c r="DBK898"/>
      <c r="DBL898"/>
      <c r="DBM898"/>
      <c r="DBN898"/>
      <c r="DBO898"/>
      <c r="DBP898"/>
      <c r="DBQ898"/>
      <c r="DBR898"/>
      <c r="DBS898"/>
      <c r="DBT898"/>
      <c r="DBU898"/>
      <c r="DBV898"/>
      <c r="DBW898"/>
      <c r="DBX898"/>
      <c r="DBY898"/>
      <c r="DBZ898"/>
      <c r="DCA898"/>
      <c r="DCB898"/>
      <c r="DCC898"/>
      <c r="DCD898"/>
      <c r="DCE898"/>
      <c r="DCF898"/>
      <c r="DCG898"/>
      <c r="DCH898"/>
      <c r="DCI898"/>
      <c r="DCJ898"/>
      <c r="DCK898"/>
      <c r="DCL898"/>
      <c r="DCM898"/>
      <c r="DCN898"/>
      <c r="DCO898"/>
      <c r="DCP898"/>
      <c r="DCQ898"/>
      <c r="DCR898"/>
      <c r="DCS898"/>
      <c r="DCT898"/>
      <c r="DCU898"/>
      <c r="DCV898"/>
      <c r="DCW898"/>
      <c r="DCX898"/>
      <c r="DCY898"/>
      <c r="DCZ898"/>
      <c r="DDA898"/>
      <c r="DDB898"/>
      <c r="DDC898"/>
      <c r="DDD898"/>
      <c r="DDE898"/>
      <c r="DDF898"/>
      <c r="DDG898"/>
      <c r="DDH898"/>
      <c r="DDI898"/>
      <c r="DDJ898"/>
      <c r="DDK898"/>
      <c r="DDL898"/>
      <c r="DDM898"/>
      <c r="DDN898"/>
      <c r="DDO898"/>
      <c r="DDP898"/>
      <c r="DDQ898"/>
      <c r="DDR898"/>
      <c r="DDS898"/>
      <c r="DDT898"/>
      <c r="DDU898"/>
      <c r="DDV898"/>
      <c r="DDW898"/>
      <c r="DDX898"/>
      <c r="DDY898"/>
      <c r="DDZ898"/>
      <c r="DEA898"/>
      <c r="DEB898"/>
      <c r="DEC898"/>
      <c r="DED898"/>
      <c r="DEE898"/>
      <c r="DEF898"/>
      <c r="DEG898"/>
      <c r="DEH898"/>
      <c r="DEI898"/>
      <c r="DEJ898"/>
      <c r="DEK898"/>
      <c r="DEL898"/>
      <c r="DEM898"/>
      <c r="DEN898"/>
      <c r="DEO898"/>
      <c r="DEP898"/>
      <c r="DEQ898"/>
      <c r="DER898"/>
      <c r="DES898"/>
      <c r="DET898"/>
      <c r="DEU898"/>
      <c r="DEV898"/>
      <c r="DEW898"/>
      <c r="DEX898"/>
      <c r="DEY898"/>
      <c r="DEZ898"/>
      <c r="DFA898"/>
      <c r="DFB898"/>
      <c r="DFC898"/>
      <c r="DFD898"/>
      <c r="DFE898"/>
      <c r="DFF898"/>
      <c r="DFG898"/>
      <c r="DFH898"/>
      <c r="DFI898"/>
      <c r="DFJ898"/>
      <c r="DFK898"/>
      <c r="DFL898"/>
      <c r="DFM898"/>
      <c r="DFN898"/>
      <c r="DFO898"/>
      <c r="DFP898"/>
      <c r="DFQ898"/>
      <c r="DFR898"/>
      <c r="DFS898"/>
      <c r="DFT898"/>
      <c r="DFU898"/>
      <c r="DFV898"/>
      <c r="DFW898"/>
      <c r="DFX898"/>
      <c r="DFY898"/>
      <c r="DFZ898"/>
      <c r="DGA898"/>
      <c r="DGB898"/>
      <c r="DGC898"/>
      <c r="DGD898"/>
      <c r="DGE898"/>
      <c r="DGF898"/>
      <c r="DGG898"/>
      <c r="DGH898"/>
      <c r="DGI898"/>
      <c r="DGJ898"/>
      <c r="DGK898"/>
      <c r="DGL898"/>
      <c r="DGM898"/>
      <c r="DGN898"/>
      <c r="DGO898"/>
      <c r="DGP898"/>
      <c r="DGQ898"/>
      <c r="DGR898"/>
      <c r="DGS898"/>
      <c r="DGT898"/>
      <c r="DGU898"/>
      <c r="DGV898"/>
      <c r="DGW898"/>
      <c r="DGX898"/>
      <c r="DGY898"/>
      <c r="DGZ898"/>
      <c r="DHA898"/>
      <c r="DHB898"/>
      <c r="DHC898"/>
      <c r="DHD898"/>
      <c r="DHE898"/>
      <c r="DHF898"/>
      <c r="DHG898"/>
      <c r="DHH898"/>
      <c r="DHI898"/>
      <c r="DHJ898"/>
      <c r="DHK898"/>
      <c r="DHL898"/>
      <c r="DHM898"/>
      <c r="DHN898"/>
      <c r="DHO898"/>
      <c r="DHP898"/>
      <c r="DHQ898"/>
      <c r="DHR898"/>
      <c r="DHS898"/>
      <c r="DHT898"/>
      <c r="DHU898"/>
      <c r="DHV898"/>
      <c r="DHW898"/>
      <c r="DHX898"/>
      <c r="DHY898"/>
      <c r="DHZ898"/>
      <c r="DIA898"/>
      <c r="DIB898"/>
      <c r="DIC898"/>
      <c r="DID898"/>
      <c r="DIE898"/>
      <c r="DIF898"/>
      <c r="DIG898"/>
      <c r="DIH898"/>
      <c r="DII898"/>
      <c r="DIJ898"/>
      <c r="DIK898"/>
      <c r="DIL898"/>
      <c r="DIM898"/>
      <c r="DIN898"/>
      <c r="DIO898"/>
      <c r="DIP898"/>
      <c r="DIQ898"/>
      <c r="DIR898"/>
      <c r="DIS898"/>
      <c r="DIT898"/>
      <c r="DIU898"/>
      <c r="DIV898"/>
      <c r="DIW898"/>
      <c r="DIX898"/>
      <c r="DIY898"/>
      <c r="DIZ898"/>
      <c r="DJA898"/>
      <c r="DJB898"/>
      <c r="DJC898"/>
      <c r="DJD898"/>
      <c r="DJE898"/>
      <c r="DJF898"/>
      <c r="DJG898"/>
      <c r="DJH898"/>
      <c r="DJI898"/>
      <c r="DJJ898"/>
      <c r="DJK898"/>
      <c r="DJL898"/>
      <c r="DJM898"/>
      <c r="DJN898"/>
      <c r="DJO898"/>
      <c r="DJP898"/>
      <c r="DJQ898"/>
      <c r="DJR898"/>
      <c r="DJS898"/>
      <c r="DJT898"/>
      <c r="DJU898"/>
      <c r="DJV898"/>
      <c r="DJW898"/>
      <c r="DJX898"/>
      <c r="DJY898"/>
      <c r="DJZ898"/>
      <c r="DKA898"/>
      <c r="DKB898"/>
      <c r="DKC898"/>
      <c r="DKD898"/>
      <c r="DKE898"/>
      <c r="DKF898"/>
      <c r="DKG898"/>
      <c r="DKH898"/>
      <c r="DKI898"/>
      <c r="DKJ898"/>
      <c r="DKK898"/>
      <c r="DKL898"/>
      <c r="DKM898"/>
      <c r="DKN898"/>
      <c r="DKO898"/>
      <c r="DKP898"/>
      <c r="DKQ898"/>
      <c r="DKR898"/>
      <c r="DKS898"/>
      <c r="DKT898"/>
      <c r="DKU898"/>
      <c r="DKV898"/>
      <c r="DKW898"/>
      <c r="DKX898"/>
      <c r="DKY898"/>
      <c r="DKZ898"/>
      <c r="DLA898"/>
      <c r="DLB898"/>
      <c r="DLC898"/>
      <c r="DLD898"/>
      <c r="DLE898"/>
      <c r="DLF898"/>
      <c r="DLG898"/>
      <c r="DLH898"/>
      <c r="DLI898"/>
      <c r="DLJ898"/>
      <c r="DLK898"/>
      <c r="DLL898"/>
      <c r="DLM898"/>
      <c r="DLN898"/>
      <c r="DLO898"/>
      <c r="DLP898"/>
      <c r="DLQ898"/>
      <c r="DLR898"/>
      <c r="DLS898"/>
      <c r="DLT898"/>
      <c r="DLU898"/>
      <c r="DLV898"/>
      <c r="DLW898"/>
      <c r="DLX898"/>
      <c r="DLY898"/>
      <c r="DLZ898"/>
      <c r="DMA898"/>
      <c r="DMB898"/>
      <c r="DMC898"/>
      <c r="DMD898"/>
      <c r="DME898"/>
      <c r="DMF898"/>
      <c r="DMG898"/>
      <c r="DMH898"/>
      <c r="DMI898"/>
      <c r="DMJ898"/>
      <c r="DMK898"/>
      <c r="DML898"/>
      <c r="DMM898"/>
      <c r="DMN898"/>
      <c r="DMO898"/>
      <c r="DMP898"/>
      <c r="DMQ898"/>
      <c r="DMR898"/>
      <c r="DMS898"/>
      <c r="DMT898"/>
      <c r="DMU898"/>
      <c r="DMV898"/>
      <c r="DMW898"/>
      <c r="DMX898"/>
      <c r="DMY898"/>
      <c r="DMZ898"/>
      <c r="DNA898"/>
      <c r="DNB898"/>
      <c r="DNC898"/>
      <c r="DND898"/>
      <c r="DNE898"/>
      <c r="DNF898"/>
      <c r="DNG898"/>
      <c r="DNH898"/>
      <c r="DNI898"/>
      <c r="DNJ898"/>
      <c r="DNK898"/>
      <c r="DNL898"/>
      <c r="DNM898"/>
      <c r="DNN898"/>
      <c r="DNO898"/>
      <c r="DNP898"/>
      <c r="DNQ898"/>
      <c r="DNR898"/>
      <c r="DNS898"/>
      <c r="DNT898"/>
      <c r="DNU898"/>
      <c r="DNV898"/>
      <c r="DNW898"/>
      <c r="DNX898"/>
      <c r="DNY898"/>
      <c r="DNZ898"/>
      <c r="DOA898"/>
      <c r="DOB898"/>
      <c r="DOC898"/>
      <c r="DOD898"/>
      <c r="DOE898"/>
      <c r="DOF898"/>
      <c r="DOG898"/>
      <c r="DOH898"/>
      <c r="DOI898"/>
      <c r="DOJ898"/>
      <c r="DOK898"/>
      <c r="DOL898"/>
      <c r="DOM898"/>
      <c r="DON898"/>
      <c r="DOO898"/>
      <c r="DOP898"/>
      <c r="DOQ898"/>
      <c r="DOR898"/>
      <c r="DOS898"/>
      <c r="DOT898"/>
      <c r="DOU898"/>
      <c r="DOV898"/>
      <c r="DOW898"/>
      <c r="DOX898"/>
      <c r="DOY898"/>
      <c r="DOZ898"/>
      <c r="DPA898"/>
      <c r="DPB898"/>
      <c r="DPC898"/>
      <c r="DPD898"/>
      <c r="DPE898"/>
      <c r="DPF898"/>
      <c r="DPG898"/>
      <c r="DPH898"/>
      <c r="DPI898"/>
      <c r="DPJ898"/>
      <c r="DPK898"/>
      <c r="DPL898"/>
      <c r="DPM898"/>
      <c r="DPN898"/>
      <c r="DPO898"/>
      <c r="DPP898"/>
      <c r="DPQ898"/>
      <c r="DPR898"/>
      <c r="DPS898"/>
      <c r="DPT898"/>
      <c r="DPU898"/>
      <c r="DPV898"/>
      <c r="DPW898"/>
      <c r="DPX898"/>
      <c r="DPY898"/>
      <c r="DPZ898"/>
      <c r="DQA898"/>
      <c r="DQB898"/>
      <c r="DQC898"/>
      <c r="DQD898"/>
      <c r="DQE898"/>
      <c r="DQF898"/>
      <c r="DQG898"/>
      <c r="DQH898"/>
      <c r="DQI898"/>
      <c r="DQJ898"/>
      <c r="DQK898"/>
      <c r="DQL898"/>
      <c r="DQM898"/>
      <c r="DQN898"/>
      <c r="DQO898"/>
      <c r="DQP898"/>
      <c r="DQQ898"/>
      <c r="DQR898"/>
      <c r="DQS898"/>
      <c r="DQT898"/>
      <c r="DQU898"/>
      <c r="DQV898"/>
      <c r="DQW898"/>
      <c r="DQX898"/>
      <c r="DQY898"/>
      <c r="DQZ898"/>
      <c r="DRA898"/>
      <c r="DRB898"/>
      <c r="DRC898"/>
      <c r="DRD898"/>
      <c r="DRE898"/>
      <c r="DRF898"/>
      <c r="DRG898"/>
      <c r="DRH898"/>
      <c r="DRI898"/>
      <c r="DRJ898"/>
      <c r="DRK898"/>
      <c r="DRL898"/>
      <c r="DRM898"/>
      <c r="DRN898"/>
      <c r="DRO898"/>
      <c r="DRP898"/>
      <c r="DRQ898"/>
      <c r="DRR898"/>
      <c r="DRS898"/>
      <c r="DRT898"/>
      <c r="DRU898"/>
      <c r="DRV898"/>
      <c r="DRW898"/>
      <c r="DRX898"/>
      <c r="DRY898"/>
      <c r="DRZ898"/>
      <c r="DSA898"/>
      <c r="DSB898"/>
      <c r="DSC898"/>
      <c r="DSD898"/>
      <c r="DSE898"/>
      <c r="DSF898"/>
      <c r="DSG898"/>
      <c r="DSH898"/>
      <c r="DSI898"/>
      <c r="DSJ898"/>
      <c r="DSK898"/>
      <c r="DSL898"/>
      <c r="DSM898"/>
      <c r="DSN898"/>
      <c r="DSO898"/>
      <c r="DSP898"/>
      <c r="DSQ898"/>
      <c r="DSR898"/>
      <c r="DSS898"/>
      <c r="DST898"/>
      <c r="DSU898"/>
      <c r="DSV898"/>
      <c r="DSW898"/>
      <c r="DSX898"/>
      <c r="DSY898"/>
      <c r="DSZ898"/>
      <c r="DTA898"/>
      <c r="DTB898"/>
      <c r="DTC898"/>
      <c r="DTD898"/>
      <c r="DTE898"/>
      <c r="DTF898"/>
      <c r="DTG898"/>
      <c r="DTH898"/>
      <c r="DTI898"/>
      <c r="DTJ898"/>
      <c r="DTK898"/>
      <c r="DTL898"/>
      <c r="DTM898"/>
      <c r="DTN898"/>
      <c r="DTO898"/>
      <c r="DTP898"/>
      <c r="DTQ898"/>
      <c r="DTR898"/>
      <c r="DTS898"/>
      <c r="DTT898"/>
      <c r="DTU898"/>
      <c r="DTV898"/>
      <c r="DTW898"/>
      <c r="DTX898"/>
      <c r="DTY898"/>
      <c r="DTZ898"/>
      <c r="DUA898"/>
      <c r="DUB898"/>
      <c r="DUC898"/>
      <c r="DUD898"/>
      <c r="DUE898"/>
      <c r="DUF898"/>
      <c r="DUG898"/>
      <c r="DUH898"/>
      <c r="DUI898"/>
      <c r="DUJ898"/>
      <c r="DUK898"/>
      <c r="DUL898"/>
      <c r="DUM898"/>
      <c r="DUN898"/>
      <c r="DUO898"/>
      <c r="DUP898"/>
      <c r="DUQ898"/>
      <c r="DUR898"/>
      <c r="DUS898"/>
      <c r="DUT898"/>
      <c r="DUU898"/>
      <c r="DUV898"/>
      <c r="DUW898"/>
      <c r="DUX898"/>
      <c r="DUY898"/>
      <c r="DUZ898"/>
      <c r="DVA898"/>
      <c r="DVB898"/>
      <c r="DVC898"/>
      <c r="DVD898"/>
      <c r="DVE898"/>
      <c r="DVF898"/>
      <c r="DVG898"/>
      <c r="DVH898"/>
      <c r="DVI898"/>
      <c r="DVJ898"/>
      <c r="DVK898"/>
      <c r="DVL898"/>
      <c r="DVM898"/>
      <c r="DVN898"/>
      <c r="DVO898"/>
      <c r="DVP898"/>
      <c r="DVQ898"/>
      <c r="DVR898"/>
      <c r="DVS898"/>
      <c r="DVT898"/>
      <c r="DVU898"/>
      <c r="DVV898"/>
      <c r="DVW898"/>
      <c r="DVX898"/>
      <c r="DVY898"/>
      <c r="DVZ898"/>
      <c r="DWA898"/>
      <c r="DWB898"/>
      <c r="DWC898"/>
      <c r="DWD898"/>
      <c r="DWE898"/>
      <c r="DWF898"/>
      <c r="DWG898"/>
      <c r="DWH898"/>
      <c r="DWI898"/>
      <c r="DWJ898"/>
      <c r="DWK898"/>
      <c r="DWL898"/>
      <c r="DWM898"/>
      <c r="DWN898"/>
      <c r="DWO898"/>
      <c r="DWP898"/>
      <c r="DWQ898"/>
      <c r="DWR898"/>
      <c r="DWS898"/>
      <c r="DWT898"/>
      <c r="DWU898"/>
      <c r="DWV898"/>
      <c r="DWW898"/>
      <c r="DWX898"/>
      <c r="DWY898"/>
      <c r="DWZ898"/>
      <c r="DXA898"/>
      <c r="DXB898"/>
      <c r="DXC898"/>
      <c r="DXD898"/>
      <c r="DXE898"/>
      <c r="DXF898"/>
      <c r="DXG898"/>
      <c r="DXH898"/>
      <c r="DXI898"/>
      <c r="DXJ898"/>
      <c r="DXK898"/>
      <c r="DXL898"/>
      <c r="DXM898"/>
      <c r="DXN898"/>
      <c r="DXO898"/>
      <c r="DXP898"/>
      <c r="DXQ898"/>
      <c r="DXR898"/>
      <c r="DXS898"/>
      <c r="DXT898"/>
      <c r="DXU898"/>
      <c r="DXV898"/>
      <c r="DXW898"/>
      <c r="DXX898"/>
      <c r="DXY898"/>
      <c r="DXZ898"/>
      <c r="DYA898"/>
      <c r="DYB898"/>
      <c r="DYC898"/>
      <c r="DYD898"/>
      <c r="DYE898"/>
      <c r="DYF898"/>
      <c r="DYG898"/>
      <c r="DYH898"/>
      <c r="DYI898"/>
      <c r="DYJ898"/>
      <c r="DYK898"/>
      <c r="DYL898"/>
      <c r="DYM898"/>
      <c r="DYN898"/>
      <c r="DYO898"/>
      <c r="DYP898"/>
      <c r="DYQ898"/>
      <c r="DYR898"/>
      <c r="DYS898"/>
      <c r="DYT898"/>
      <c r="DYU898"/>
      <c r="DYV898"/>
      <c r="DYW898"/>
      <c r="DYX898"/>
      <c r="DYY898"/>
      <c r="DYZ898"/>
      <c r="DZA898"/>
      <c r="DZB898"/>
      <c r="DZC898"/>
      <c r="DZD898"/>
      <c r="DZE898"/>
      <c r="DZF898"/>
      <c r="DZG898"/>
      <c r="DZH898"/>
      <c r="DZI898"/>
      <c r="DZJ898"/>
      <c r="DZK898"/>
      <c r="DZL898"/>
      <c r="DZM898"/>
      <c r="DZN898"/>
      <c r="DZO898"/>
      <c r="DZP898"/>
      <c r="DZQ898"/>
      <c r="DZR898"/>
      <c r="DZS898"/>
      <c r="DZT898"/>
      <c r="DZU898"/>
      <c r="DZV898"/>
      <c r="DZW898"/>
      <c r="DZX898"/>
      <c r="DZY898"/>
      <c r="DZZ898"/>
      <c r="EAA898"/>
      <c r="EAB898"/>
      <c r="EAC898"/>
      <c r="EAD898"/>
      <c r="EAE898"/>
      <c r="EAF898"/>
      <c r="EAG898"/>
      <c r="EAH898"/>
      <c r="EAI898"/>
      <c r="EAJ898"/>
      <c r="EAK898"/>
      <c r="EAL898"/>
      <c r="EAM898"/>
      <c r="EAN898"/>
      <c r="EAO898"/>
      <c r="EAP898"/>
      <c r="EAQ898"/>
      <c r="EAR898"/>
      <c r="EAS898"/>
      <c r="EAT898"/>
      <c r="EAU898"/>
      <c r="EAV898"/>
      <c r="EAW898"/>
      <c r="EAX898"/>
      <c r="EAY898"/>
      <c r="EAZ898"/>
      <c r="EBA898"/>
      <c r="EBB898"/>
      <c r="EBC898"/>
      <c r="EBD898"/>
      <c r="EBE898"/>
      <c r="EBF898"/>
      <c r="EBG898"/>
      <c r="EBH898"/>
      <c r="EBI898"/>
      <c r="EBJ898"/>
      <c r="EBK898"/>
      <c r="EBL898"/>
      <c r="EBM898"/>
      <c r="EBN898"/>
      <c r="EBO898"/>
      <c r="EBP898"/>
      <c r="EBQ898"/>
      <c r="EBR898"/>
      <c r="EBS898"/>
      <c r="EBT898"/>
      <c r="EBU898"/>
      <c r="EBV898"/>
      <c r="EBW898"/>
      <c r="EBX898"/>
      <c r="EBY898"/>
      <c r="EBZ898"/>
      <c r="ECA898"/>
      <c r="ECB898"/>
      <c r="ECC898"/>
      <c r="ECD898"/>
      <c r="ECE898"/>
      <c r="ECF898"/>
      <c r="ECG898"/>
      <c r="ECH898"/>
      <c r="ECI898"/>
      <c r="ECJ898"/>
      <c r="ECK898"/>
      <c r="ECL898"/>
      <c r="ECM898"/>
      <c r="ECN898"/>
      <c r="ECO898"/>
      <c r="ECP898"/>
      <c r="ECQ898"/>
      <c r="ECR898"/>
      <c r="ECS898"/>
      <c r="ECT898"/>
      <c r="ECU898"/>
      <c r="ECV898"/>
      <c r="ECW898"/>
      <c r="ECX898"/>
      <c r="ECY898"/>
      <c r="ECZ898"/>
      <c r="EDA898"/>
      <c r="EDB898"/>
      <c r="EDC898"/>
      <c r="EDD898"/>
      <c r="EDE898"/>
      <c r="EDF898"/>
      <c r="EDG898"/>
      <c r="EDH898"/>
      <c r="EDI898"/>
      <c r="EDJ898"/>
      <c r="EDK898"/>
      <c r="EDL898"/>
      <c r="EDM898"/>
      <c r="EDN898"/>
      <c r="EDO898"/>
      <c r="EDP898"/>
      <c r="EDQ898"/>
      <c r="EDR898"/>
      <c r="EDS898"/>
      <c r="EDT898"/>
      <c r="EDU898"/>
      <c r="EDV898"/>
      <c r="EDW898"/>
      <c r="EDX898"/>
      <c r="EDY898"/>
      <c r="EDZ898"/>
      <c r="EEA898"/>
      <c r="EEB898"/>
      <c r="EEC898"/>
      <c r="EED898"/>
      <c r="EEE898"/>
      <c r="EEF898"/>
      <c r="EEG898"/>
      <c r="EEH898"/>
      <c r="EEI898"/>
      <c r="EEJ898"/>
      <c r="EEK898"/>
      <c r="EEL898"/>
      <c r="EEM898"/>
      <c r="EEN898"/>
      <c r="EEO898"/>
      <c r="EEP898"/>
      <c r="EEQ898"/>
      <c r="EER898"/>
      <c r="EES898"/>
      <c r="EET898"/>
      <c r="EEU898"/>
      <c r="EEV898"/>
      <c r="EEW898"/>
      <c r="EEX898"/>
      <c r="EEY898"/>
      <c r="EEZ898"/>
      <c r="EFA898"/>
      <c r="EFB898"/>
      <c r="EFC898"/>
      <c r="EFD898"/>
      <c r="EFE898"/>
      <c r="EFF898"/>
      <c r="EFG898"/>
      <c r="EFH898"/>
      <c r="EFI898"/>
      <c r="EFJ898"/>
      <c r="EFK898"/>
      <c r="EFL898"/>
      <c r="EFM898"/>
      <c r="EFN898"/>
      <c r="EFO898"/>
      <c r="EFP898"/>
      <c r="EFQ898"/>
      <c r="EFR898"/>
      <c r="EFS898"/>
      <c r="EFT898"/>
      <c r="EFU898"/>
      <c r="EFV898"/>
      <c r="EFW898"/>
      <c r="EFX898"/>
      <c r="EFY898"/>
      <c r="EFZ898"/>
      <c r="EGA898"/>
      <c r="EGB898"/>
      <c r="EGC898"/>
      <c r="EGD898"/>
      <c r="EGE898"/>
      <c r="EGF898"/>
      <c r="EGG898"/>
      <c r="EGH898"/>
      <c r="EGI898"/>
      <c r="EGJ898"/>
      <c r="EGK898"/>
      <c r="EGL898"/>
      <c r="EGM898"/>
      <c r="EGN898"/>
      <c r="EGO898"/>
      <c r="EGP898"/>
      <c r="EGQ898"/>
      <c r="EGR898"/>
      <c r="EGS898"/>
      <c r="EGT898"/>
      <c r="EGU898"/>
      <c r="EGV898"/>
      <c r="EGW898"/>
      <c r="EGX898"/>
      <c r="EGY898"/>
      <c r="EGZ898"/>
      <c r="EHA898"/>
      <c r="EHB898"/>
      <c r="EHC898"/>
      <c r="EHD898"/>
      <c r="EHE898"/>
      <c r="EHF898"/>
      <c r="EHG898"/>
      <c r="EHH898"/>
      <c r="EHI898"/>
      <c r="EHJ898"/>
      <c r="EHK898"/>
      <c r="EHL898"/>
      <c r="EHM898"/>
      <c r="EHN898"/>
      <c r="EHO898"/>
      <c r="EHP898"/>
      <c r="EHQ898"/>
      <c r="EHR898"/>
      <c r="EHS898"/>
      <c r="EHT898"/>
      <c r="EHU898"/>
      <c r="EHV898"/>
      <c r="EHW898"/>
      <c r="EHX898"/>
      <c r="EHY898"/>
      <c r="EHZ898"/>
      <c r="EIA898"/>
      <c r="EIB898"/>
      <c r="EIC898"/>
      <c r="EID898"/>
      <c r="EIE898"/>
      <c r="EIF898"/>
      <c r="EIG898"/>
      <c r="EIH898"/>
      <c r="EII898"/>
      <c r="EIJ898"/>
      <c r="EIK898"/>
      <c r="EIL898"/>
      <c r="EIM898"/>
      <c r="EIN898"/>
      <c r="EIO898"/>
      <c r="EIP898"/>
      <c r="EIQ898"/>
      <c r="EIR898"/>
      <c r="EIS898"/>
      <c r="EIT898"/>
      <c r="EIU898"/>
      <c r="EIV898"/>
      <c r="EIW898"/>
      <c r="EIX898"/>
      <c r="EIY898"/>
      <c r="EIZ898"/>
      <c r="EJA898"/>
      <c r="EJB898"/>
      <c r="EJC898"/>
      <c r="EJD898"/>
      <c r="EJE898"/>
      <c r="EJF898"/>
      <c r="EJG898"/>
      <c r="EJH898"/>
      <c r="EJI898"/>
      <c r="EJJ898"/>
      <c r="EJK898"/>
      <c r="EJL898"/>
      <c r="EJM898"/>
      <c r="EJN898"/>
      <c r="EJO898"/>
      <c r="EJP898"/>
      <c r="EJQ898"/>
      <c r="EJR898"/>
      <c r="EJS898"/>
      <c r="EJT898"/>
      <c r="EJU898"/>
      <c r="EJV898"/>
      <c r="EJW898"/>
      <c r="EJX898"/>
      <c r="EJY898"/>
      <c r="EJZ898"/>
      <c r="EKA898"/>
      <c r="EKB898"/>
      <c r="EKC898"/>
      <c r="EKD898"/>
      <c r="EKE898"/>
      <c r="EKF898"/>
      <c r="EKG898"/>
      <c r="EKH898"/>
      <c r="EKI898"/>
      <c r="EKJ898"/>
      <c r="EKK898"/>
      <c r="EKL898"/>
      <c r="EKM898"/>
      <c r="EKN898"/>
      <c r="EKO898"/>
      <c r="EKP898"/>
      <c r="EKQ898"/>
      <c r="EKR898"/>
      <c r="EKS898"/>
      <c r="EKT898"/>
      <c r="EKU898"/>
      <c r="EKV898"/>
      <c r="EKW898"/>
      <c r="EKX898"/>
      <c r="EKY898"/>
      <c r="EKZ898"/>
      <c r="ELA898"/>
      <c r="ELB898"/>
      <c r="ELC898"/>
      <c r="ELD898"/>
      <c r="ELE898"/>
      <c r="ELF898"/>
      <c r="ELG898"/>
      <c r="ELH898"/>
      <c r="ELI898"/>
      <c r="ELJ898"/>
      <c r="ELK898"/>
      <c r="ELL898"/>
      <c r="ELM898"/>
      <c r="ELN898"/>
      <c r="ELO898"/>
      <c r="ELP898"/>
      <c r="ELQ898"/>
      <c r="ELR898"/>
      <c r="ELS898"/>
      <c r="ELT898"/>
      <c r="ELU898"/>
      <c r="ELV898"/>
      <c r="ELW898"/>
      <c r="ELX898"/>
      <c r="ELY898"/>
      <c r="ELZ898"/>
      <c r="EMA898"/>
      <c r="EMB898"/>
      <c r="EMC898"/>
      <c r="EMD898"/>
      <c r="EME898"/>
      <c r="EMF898"/>
      <c r="EMG898"/>
      <c r="EMH898"/>
      <c r="EMI898"/>
      <c r="EMJ898"/>
      <c r="EMK898"/>
      <c r="EML898"/>
      <c r="EMM898"/>
      <c r="EMN898"/>
      <c r="EMO898"/>
      <c r="EMP898"/>
      <c r="EMQ898"/>
      <c r="EMR898"/>
      <c r="EMS898"/>
      <c r="EMT898"/>
      <c r="EMU898"/>
      <c r="EMV898"/>
      <c r="EMW898"/>
      <c r="EMX898"/>
      <c r="EMY898"/>
      <c r="EMZ898"/>
      <c r="ENA898"/>
      <c r="ENB898"/>
      <c r="ENC898"/>
      <c r="END898"/>
      <c r="ENE898"/>
      <c r="ENF898"/>
      <c r="ENG898"/>
      <c r="ENH898"/>
      <c r="ENI898"/>
      <c r="ENJ898"/>
      <c r="ENK898"/>
      <c r="ENL898"/>
      <c r="ENM898"/>
      <c r="ENN898"/>
      <c r="ENO898"/>
      <c r="ENP898"/>
      <c r="ENQ898"/>
      <c r="ENR898"/>
      <c r="ENS898"/>
      <c r="ENT898"/>
      <c r="ENU898"/>
      <c r="ENV898"/>
      <c r="ENW898"/>
      <c r="ENX898"/>
      <c r="ENY898"/>
      <c r="ENZ898"/>
      <c r="EOA898"/>
      <c r="EOB898"/>
      <c r="EOC898"/>
      <c r="EOD898"/>
      <c r="EOE898"/>
      <c r="EOF898"/>
      <c r="EOG898"/>
      <c r="EOH898"/>
      <c r="EOI898"/>
      <c r="EOJ898"/>
      <c r="EOK898"/>
      <c r="EOL898"/>
      <c r="EOM898"/>
      <c r="EON898"/>
      <c r="EOO898"/>
      <c r="EOP898"/>
      <c r="EOQ898"/>
      <c r="EOR898"/>
      <c r="EOS898"/>
      <c r="EOT898"/>
      <c r="EOU898"/>
      <c r="EOV898"/>
      <c r="EOW898"/>
      <c r="EOX898"/>
      <c r="EOY898"/>
      <c r="EOZ898"/>
      <c r="EPA898"/>
      <c r="EPB898"/>
      <c r="EPC898"/>
      <c r="EPD898"/>
      <c r="EPE898"/>
      <c r="EPF898"/>
      <c r="EPG898"/>
      <c r="EPH898"/>
      <c r="EPI898"/>
      <c r="EPJ898"/>
      <c r="EPK898"/>
      <c r="EPL898"/>
      <c r="EPM898"/>
      <c r="EPN898"/>
      <c r="EPO898"/>
      <c r="EPP898"/>
      <c r="EPQ898"/>
      <c r="EPR898"/>
      <c r="EPS898"/>
      <c r="EPT898"/>
      <c r="EPU898"/>
      <c r="EPV898"/>
      <c r="EPW898"/>
      <c r="EPX898"/>
      <c r="EPY898"/>
      <c r="EPZ898"/>
      <c r="EQA898"/>
      <c r="EQB898"/>
      <c r="EQC898"/>
      <c r="EQD898"/>
      <c r="EQE898"/>
      <c r="EQF898"/>
      <c r="EQG898"/>
      <c r="EQH898"/>
      <c r="EQI898"/>
      <c r="EQJ898"/>
      <c r="EQK898"/>
      <c r="EQL898"/>
      <c r="EQM898"/>
      <c r="EQN898"/>
      <c r="EQO898"/>
      <c r="EQP898"/>
      <c r="EQQ898"/>
      <c r="EQR898"/>
      <c r="EQS898"/>
      <c r="EQT898"/>
      <c r="EQU898"/>
      <c r="EQV898"/>
      <c r="EQW898"/>
      <c r="EQX898"/>
      <c r="EQY898"/>
      <c r="EQZ898"/>
      <c r="ERA898"/>
      <c r="ERB898"/>
      <c r="ERC898"/>
      <c r="ERD898"/>
      <c r="ERE898"/>
      <c r="ERF898"/>
      <c r="ERG898"/>
      <c r="ERH898"/>
      <c r="ERI898"/>
      <c r="ERJ898"/>
      <c r="ERK898"/>
      <c r="ERL898"/>
      <c r="ERM898"/>
      <c r="ERN898"/>
      <c r="ERO898"/>
      <c r="ERP898"/>
      <c r="ERQ898"/>
      <c r="ERR898"/>
      <c r="ERS898"/>
      <c r="ERT898"/>
      <c r="ERU898"/>
      <c r="ERV898"/>
      <c r="ERW898"/>
      <c r="ERX898"/>
      <c r="ERY898"/>
      <c r="ERZ898"/>
      <c r="ESA898"/>
      <c r="ESB898"/>
      <c r="ESC898"/>
      <c r="ESD898"/>
      <c r="ESE898"/>
      <c r="ESF898"/>
      <c r="ESG898"/>
      <c r="ESH898"/>
      <c r="ESI898"/>
      <c r="ESJ898"/>
      <c r="ESK898"/>
      <c r="ESL898"/>
      <c r="ESM898"/>
      <c r="ESN898"/>
      <c r="ESO898"/>
      <c r="ESP898"/>
      <c r="ESQ898"/>
      <c r="ESR898"/>
      <c r="ESS898"/>
      <c r="EST898"/>
      <c r="ESU898"/>
      <c r="ESV898"/>
      <c r="ESW898"/>
      <c r="ESX898"/>
      <c r="ESY898"/>
      <c r="ESZ898"/>
      <c r="ETA898"/>
      <c r="ETB898"/>
      <c r="ETC898"/>
      <c r="ETD898"/>
      <c r="ETE898"/>
      <c r="ETF898"/>
      <c r="ETG898"/>
      <c r="ETH898"/>
      <c r="ETI898"/>
      <c r="ETJ898"/>
      <c r="ETK898"/>
      <c r="ETL898"/>
      <c r="ETM898"/>
      <c r="ETN898"/>
      <c r="ETO898"/>
      <c r="ETP898"/>
      <c r="ETQ898"/>
      <c r="ETR898"/>
      <c r="ETS898"/>
      <c r="ETT898"/>
      <c r="ETU898"/>
      <c r="ETV898"/>
      <c r="ETW898"/>
      <c r="ETX898"/>
      <c r="ETY898"/>
      <c r="ETZ898"/>
      <c r="EUA898"/>
      <c r="EUB898"/>
      <c r="EUC898"/>
      <c r="EUD898"/>
      <c r="EUE898"/>
      <c r="EUF898"/>
      <c r="EUG898"/>
      <c r="EUH898"/>
      <c r="EUI898"/>
      <c r="EUJ898"/>
      <c r="EUK898"/>
      <c r="EUL898"/>
      <c r="EUM898"/>
      <c r="EUN898"/>
      <c r="EUO898"/>
      <c r="EUP898"/>
      <c r="EUQ898"/>
      <c r="EUR898"/>
      <c r="EUS898"/>
      <c r="EUT898"/>
      <c r="EUU898"/>
      <c r="EUV898"/>
      <c r="EUW898"/>
      <c r="EUX898"/>
      <c r="EUY898"/>
      <c r="EUZ898"/>
      <c r="EVA898"/>
      <c r="EVB898"/>
      <c r="EVC898"/>
      <c r="EVD898"/>
      <c r="EVE898"/>
      <c r="EVF898"/>
      <c r="EVG898"/>
      <c r="EVH898"/>
      <c r="EVI898"/>
      <c r="EVJ898"/>
      <c r="EVK898"/>
      <c r="EVL898"/>
      <c r="EVM898"/>
      <c r="EVN898"/>
      <c r="EVO898"/>
      <c r="EVP898"/>
      <c r="EVQ898"/>
      <c r="EVR898"/>
      <c r="EVS898"/>
      <c r="EVT898"/>
      <c r="EVU898"/>
      <c r="EVV898"/>
      <c r="EVW898"/>
      <c r="EVX898"/>
      <c r="EVY898"/>
      <c r="EVZ898"/>
      <c r="EWA898"/>
      <c r="EWB898"/>
      <c r="EWC898"/>
      <c r="EWD898"/>
      <c r="EWE898"/>
      <c r="EWF898"/>
      <c r="EWG898"/>
      <c r="EWH898"/>
      <c r="EWI898"/>
      <c r="EWJ898"/>
      <c r="EWK898"/>
      <c r="EWL898"/>
      <c r="EWM898"/>
      <c r="EWN898"/>
      <c r="EWO898"/>
      <c r="EWP898"/>
      <c r="EWQ898"/>
      <c r="EWR898"/>
      <c r="EWS898"/>
      <c r="EWT898"/>
      <c r="EWU898"/>
      <c r="EWV898"/>
      <c r="EWW898"/>
      <c r="EWX898"/>
      <c r="EWY898"/>
      <c r="EWZ898"/>
      <c r="EXA898"/>
      <c r="EXB898"/>
      <c r="EXC898"/>
      <c r="EXD898"/>
      <c r="EXE898"/>
      <c r="EXF898"/>
      <c r="EXG898"/>
      <c r="EXH898"/>
      <c r="EXI898"/>
      <c r="EXJ898"/>
      <c r="EXK898"/>
      <c r="EXL898"/>
      <c r="EXM898"/>
      <c r="EXN898"/>
      <c r="EXO898"/>
      <c r="EXP898"/>
      <c r="EXQ898"/>
      <c r="EXR898"/>
      <c r="EXS898"/>
      <c r="EXT898"/>
      <c r="EXU898"/>
      <c r="EXV898"/>
      <c r="EXW898"/>
      <c r="EXX898"/>
      <c r="EXY898"/>
      <c r="EXZ898"/>
      <c r="EYA898"/>
      <c r="EYB898"/>
      <c r="EYC898"/>
      <c r="EYD898"/>
      <c r="EYE898"/>
      <c r="EYF898"/>
      <c r="EYG898"/>
      <c r="EYH898"/>
      <c r="EYI898"/>
      <c r="EYJ898"/>
      <c r="EYK898"/>
      <c r="EYL898"/>
      <c r="EYM898"/>
      <c r="EYN898"/>
      <c r="EYO898"/>
      <c r="EYP898"/>
      <c r="EYQ898"/>
      <c r="EYR898"/>
      <c r="EYS898"/>
      <c r="EYT898"/>
      <c r="EYU898"/>
      <c r="EYV898"/>
      <c r="EYW898"/>
      <c r="EYX898"/>
      <c r="EYY898"/>
      <c r="EYZ898"/>
      <c r="EZA898"/>
      <c r="EZB898"/>
      <c r="EZC898"/>
      <c r="EZD898"/>
      <c r="EZE898"/>
      <c r="EZF898"/>
      <c r="EZG898"/>
      <c r="EZH898"/>
      <c r="EZI898"/>
      <c r="EZJ898"/>
      <c r="EZK898"/>
      <c r="EZL898"/>
      <c r="EZM898"/>
      <c r="EZN898"/>
      <c r="EZO898"/>
      <c r="EZP898"/>
      <c r="EZQ898"/>
      <c r="EZR898"/>
      <c r="EZS898"/>
      <c r="EZT898"/>
      <c r="EZU898"/>
      <c r="EZV898"/>
      <c r="EZW898"/>
      <c r="EZX898"/>
      <c r="EZY898"/>
      <c r="EZZ898"/>
      <c r="FAA898"/>
      <c r="FAB898"/>
      <c r="FAC898"/>
      <c r="FAD898"/>
      <c r="FAE898"/>
      <c r="FAF898"/>
      <c r="FAG898"/>
      <c r="FAH898"/>
      <c r="FAI898"/>
      <c r="FAJ898"/>
      <c r="FAK898"/>
      <c r="FAL898"/>
      <c r="FAM898"/>
      <c r="FAN898"/>
      <c r="FAO898"/>
      <c r="FAP898"/>
      <c r="FAQ898"/>
      <c r="FAR898"/>
      <c r="FAS898"/>
      <c r="FAT898"/>
      <c r="FAU898"/>
      <c r="FAV898"/>
      <c r="FAW898"/>
      <c r="FAX898"/>
      <c r="FAY898"/>
      <c r="FAZ898"/>
      <c r="FBA898"/>
      <c r="FBB898"/>
      <c r="FBC898"/>
      <c r="FBD898"/>
      <c r="FBE898"/>
      <c r="FBF898"/>
      <c r="FBG898"/>
      <c r="FBH898"/>
      <c r="FBI898"/>
      <c r="FBJ898"/>
      <c r="FBK898"/>
      <c r="FBL898"/>
      <c r="FBM898"/>
      <c r="FBN898"/>
      <c r="FBO898"/>
      <c r="FBP898"/>
      <c r="FBQ898"/>
      <c r="FBR898"/>
      <c r="FBS898"/>
      <c r="FBT898"/>
      <c r="FBU898"/>
      <c r="FBV898"/>
      <c r="FBW898"/>
      <c r="FBX898"/>
      <c r="FBY898"/>
      <c r="FBZ898"/>
      <c r="FCA898"/>
      <c r="FCB898"/>
      <c r="FCC898"/>
      <c r="FCD898"/>
      <c r="FCE898"/>
      <c r="FCF898"/>
      <c r="FCG898"/>
      <c r="FCH898"/>
      <c r="FCI898"/>
      <c r="FCJ898"/>
      <c r="FCK898"/>
      <c r="FCL898"/>
      <c r="FCM898"/>
      <c r="FCN898"/>
      <c r="FCO898"/>
      <c r="FCP898"/>
      <c r="FCQ898"/>
      <c r="FCR898"/>
      <c r="FCS898"/>
      <c r="FCT898"/>
      <c r="FCU898"/>
      <c r="FCV898"/>
      <c r="FCW898"/>
      <c r="FCX898"/>
      <c r="FCY898"/>
      <c r="FCZ898"/>
      <c r="FDA898"/>
      <c r="FDB898"/>
      <c r="FDC898"/>
      <c r="FDD898"/>
      <c r="FDE898"/>
      <c r="FDF898"/>
      <c r="FDG898"/>
      <c r="FDH898"/>
      <c r="FDI898"/>
      <c r="FDJ898"/>
      <c r="FDK898"/>
      <c r="FDL898"/>
      <c r="FDM898"/>
      <c r="FDN898"/>
      <c r="FDO898"/>
      <c r="FDP898"/>
      <c r="FDQ898"/>
      <c r="FDR898"/>
      <c r="FDS898"/>
      <c r="FDT898"/>
      <c r="FDU898"/>
      <c r="FDV898"/>
      <c r="FDW898"/>
      <c r="FDX898"/>
      <c r="FDY898"/>
      <c r="FDZ898"/>
      <c r="FEA898"/>
      <c r="FEB898"/>
      <c r="FEC898"/>
      <c r="FED898"/>
      <c r="FEE898"/>
      <c r="FEF898"/>
      <c r="FEG898"/>
      <c r="FEH898"/>
      <c r="FEI898"/>
      <c r="FEJ898"/>
      <c r="FEK898"/>
      <c r="FEL898"/>
      <c r="FEM898"/>
      <c r="FEN898"/>
      <c r="FEO898"/>
      <c r="FEP898"/>
      <c r="FEQ898"/>
      <c r="FER898"/>
      <c r="FES898"/>
      <c r="FET898"/>
      <c r="FEU898"/>
      <c r="FEV898"/>
      <c r="FEW898"/>
      <c r="FEX898"/>
      <c r="FEY898"/>
      <c r="FEZ898"/>
      <c r="FFA898"/>
      <c r="FFB898"/>
      <c r="FFC898"/>
      <c r="FFD898"/>
      <c r="FFE898"/>
      <c r="FFF898"/>
      <c r="FFG898"/>
      <c r="FFH898"/>
      <c r="FFI898"/>
      <c r="FFJ898"/>
      <c r="FFK898"/>
      <c r="FFL898"/>
      <c r="FFM898"/>
      <c r="FFN898"/>
      <c r="FFO898"/>
      <c r="FFP898"/>
      <c r="FFQ898"/>
      <c r="FFR898"/>
      <c r="FFS898"/>
      <c r="FFT898"/>
      <c r="FFU898"/>
      <c r="FFV898"/>
      <c r="FFW898"/>
      <c r="FFX898"/>
      <c r="FFY898"/>
      <c r="FFZ898"/>
      <c r="FGA898"/>
      <c r="FGB898"/>
      <c r="FGC898"/>
      <c r="FGD898"/>
      <c r="FGE898"/>
      <c r="FGF898"/>
      <c r="FGG898"/>
      <c r="FGH898"/>
      <c r="FGI898"/>
      <c r="FGJ898"/>
      <c r="FGK898"/>
      <c r="FGL898"/>
      <c r="FGM898"/>
      <c r="FGN898"/>
      <c r="FGO898"/>
      <c r="FGP898"/>
      <c r="FGQ898"/>
      <c r="FGR898"/>
      <c r="FGS898"/>
      <c r="FGT898"/>
      <c r="FGU898"/>
      <c r="FGV898"/>
      <c r="FGW898"/>
      <c r="FGX898"/>
      <c r="FGY898"/>
      <c r="FGZ898"/>
      <c r="FHA898"/>
      <c r="FHB898"/>
      <c r="FHC898"/>
      <c r="FHD898"/>
      <c r="FHE898"/>
      <c r="FHF898"/>
      <c r="FHG898"/>
      <c r="FHH898"/>
      <c r="FHI898"/>
      <c r="FHJ898"/>
      <c r="FHK898"/>
      <c r="FHL898"/>
      <c r="FHM898"/>
      <c r="FHN898"/>
      <c r="FHO898"/>
      <c r="FHP898"/>
      <c r="FHQ898"/>
      <c r="FHR898"/>
      <c r="FHS898"/>
      <c r="FHT898"/>
      <c r="FHU898"/>
      <c r="FHV898"/>
      <c r="FHW898"/>
      <c r="FHX898"/>
      <c r="FHY898"/>
      <c r="FHZ898"/>
      <c r="FIA898"/>
      <c r="FIB898"/>
      <c r="FIC898"/>
      <c r="FID898"/>
      <c r="FIE898"/>
      <c r="FIF898"/>
      <c r="FIG898"/>
      <c r="FIH898"/>
      <c r="FII898"/>
      <c r="FIJ898"/>
      <c r="FIK898"/>
      <c r="FIL898"/>
      <c r="FIM898"/>
      <c r="FIN898"/>
      <c r="FIO898"/>
      <c r="FIP898"/>
      <c r="FIQ898"/>
      <c r="FIR898"/>
      <c r="FIS898"/>
      <c r="FIT898"/>
      <c r="FIU898"/>
      <c r="FIV898"/>
      <c r="FIW898"/>
      <c r="FIX898"/>
      <c r="FIY898"/>
      <c r="FIZ898"/>
      <c r="FJA898"/>
      <c r="FJB898"/>
      <c r="FJC898"/>
      <c r="FJD898"/>
      <c r="FJE898"/>
      <c r="FJF898"/>
      <c r="FJG898"/>
      <c r="FJH898"/>
      <c r="FJI898"/>
      <c r="FJJ898"/>
      <c r="FJK898"/>
      <c r="FJL898"/>
      <c r="FJM898"/>
      <c r="FJN898"/>
      <c r="FJO898"/>
      <c r="FJP898"/>
      <c r="FJQ898"/>
      <c r="FJR898"/>
      <c r="FJS898"/>
      <c r="FJT898"/>
      <c r="FJU898"/>
      <c r="FJV898"/>
      <c r="FJW898"/>
      <c r="FJX898"/>
      <c r="FJY898"/>
      <c r="FJZ898"/>
      <c r="FKA898"/>
      <c r="FKB898"/>
      <c r="FKC898"/>
      <c r="FKD898"/>
      <c r="FKE898"/>
      <c r="FKF898"/>
      <c r="FKG898"/>
      <c r="FKH898"/>
      <c r="FKI898"/>
      <c r="FKJ898"/>
      <c r="FKK898"/>
      <c r="FKL898"/>
      <c r="FKM898"/>
      <c r="FKN898"/>
      <c r="FKO898"/>
      <c r="FKP898"/>
      <c r="FKQ898"/>
      <c r="FKR898"/>
      <c r="FKS898"/>
      <c r="FKT898"/>
      <c r="FKU898"/>
      <c r="FKV898"/>
      <c r="FKW898"/>
      <c r="FKX898"/>
      <c r="FKY898"/>
      <c r="FKZ898"/>
      <c r="FLA898"/>
      <c r="FLB898"/>
      <c r="FLC898"/>
      <c r="FLD898"/>
      <c r="FLE898"/>
      <c r="FLF898"/>
      <c r="FLG898"/>
      <c r="FLH898"/>
      <c r="FLI898"/>
      <c r="FLJ898"/>
      <c r="FLK898"/>
      <c r="FLL898"/>
      <c r="FLM898"/>
      <c r="FLN898"/>
      <c r="FLO898"/>
      <c r="FLP898"/>
      <c r="FLQ898"/>
      <c r="FLR898"/>
      <c r="FLS898"/>
      <c r="FLT898"/>
      <c r="FLU898"/>
      <c r="FLV898"/>
      <c r="FLW898"/>
      <c r="FLX898"/>
      <c r="FLY898"/>
      <c r="FLZ898"/>
      <c r="FMA898"/>
      <c r="FMB898"/>
      <c r="FMC898"/>
      <c r="FMD898"/>
      <c r="FME898"/>
      <c r="FMF898"/>
      <c r="FMG898"/>
      <c r="FMH898"/>
      <c r="FMI898"/>
      <c r="FMJ898"/>
      <c r="FMK898"/>
      <c r="FML898"/>
      <c r="FMM898"/>
      <c r="FMN898"/>
      <c r="FMO898"/>
      <c r="FMP898"/>
      <c r="FMQ898"/>
      <c r="FMR898"/>
      <c r="FMS898"/>
      <c r="FMT898"/>
      <c r="FMU898"/>
      <c r="FMV898"/>
      <c r="FMW898"/>
      <c r="FMX898"/>
      <c r="FMY898"/>
      <c r="FMZ898"/>
      <c r="FNA898"/>
      <c r="FNB898"/>
      <c r="FNC898"/>
      <c r="FND898"/>
      <c r="FNE898"/>
      <c r="FNF898"/>
      <c r="FNG898"/>
      <c r="FNH898"/>
      <c r="FNI898"/>
      <c r="FNJ898"/>
      <c r="FNK898"/>
      <c r="FNL898"/>
      <c r="FNM898"/>
      <c r="FNN898"/>
      <c r="FNO898"/>
      <c r="FNP898"/>
      <c r="FNQ898"/>
      <c r="FNR898"/>
      <c r="FNS898"/>
      <c r="FNT898"/>
      <c r="FNU898"/>
      <c r="FNV898"/>
      <c r="FNW898"/>
      <c r="FNX898"/>
      <c r="FNY898"/>
      <c r="FNZ898"/>
      <c r="FOA898"/>
      <c r="FOB898"/>
      <c r="FOC898"/>
      <c r="FOD898"/>
      <c r="FOE898"/>
      <c r="FOF898"/>
      <c r="FOG898"/>
      <c r="FOH898"/>
      <c r="FOI898"/>
      <c r="FOJ898"/>
      <c r="FOK898"/>
      <c r="FOL898"/>
      <c r="FOM898"/>
      <c r="FON898"/>
      <c r="FOO898"/>
      <c r="FOP898"/>
      <c r="FOQ898"/>
      <c r="FOR898"/>
      <c r="FOS898"/>
      <c r="FOT898"/>
      <c r="FOU898"/>
      <c r="FOV898"/>
      <c r="FOW898"/>
      <c r="FOX898"/>
      <c r="FOY898"/>
      <c r="FOZ898"/>
      <c r="FPA898"/>
      <c r="FPB898"/>
      <c r="FPC898"/>
      <c r="FPD898"/>
      <c r="FPE898"/>
      <c r="FPF898"/>
      <c r="FPG898"/>
      <c r="FPH898"/>
      <c r="FPI898"/>
      <c r="FPJ898"/>
      <c r="FPK898"/>
      <c r="FPL898"/>
      <c r="FPM898"/>
      <c r="FPN898"/>
      <c r="FPO898"/>
      <c r="FPP898"/>
      <c r="FPQ898"/>
      <c r="FPR898"/>
      <c r="FPS898"/>
      <c r="FPT898"/>
      <c r="FPU898"/>
      <c r="FPV898"/>
      <c r="FPW898"/>
      <c r="FPX898"/>
      <c r="FPY898"/>
      <c r="FPZ898"/>
      <c r="FQA898"/>
      <c r="FQB898"/>
      <c r="FQC898"/>
      <c r="FQD898"/>
      <c r="FQE898"/>
      <c r="FQF898"/>
      <c r="FQG898"/>
      <c r="FQH898"/>
      <c r="FQI898"/>
      <c r="FQJ898"/>
      <c r="FQK898"/>
      <c r="FQL898"/>
      <c r="FQM898"/>
      <c r="FQN898"/>
      <c r="FQO898"/>
      <c r="FQP898"/>
      <c r="FQQ898"/>
      <c r="FQR898"/>
      <c r="FQS898"/>
      <c r="FQT898"/>
      <c r="FQU898"/>
      <c r="FQV898"/>
      <c r="FQW898"/>
      <c r="FQX898"/>
      <c r="FQY898"/>
      <c r="FQZ898"/>
      <c r="FRA898"/>
      <c r="FRB898"/>
      <c r="FRC898"/>
      <c r="FRD898"/>
      <c r="FRE898"/>
      <c r="FRF898"/>
      <c r="FRG898"/>
      <c r="FRH898"/>
      <c r="FRI898"/>
      <c r="FRJ898"/>
      <c r="FRK898"/>
      <c r="FRL898"/>
      <c r="FRM898"/>
      <c r="FRN898"/>
      <c r="FRO898"/>
      <c r="FRP898"/>
      <c r="FRQ898"/>
      <c r="FRR898"/>
      <c r="FRS898"/>
      <c r="FRT898"/>
      <c r="FRU898"/>
      <c r="FRV898"/>
      <c r="FRW898"/>
      <c r="FRX898"/>
      <c r="FRY898"/>
      <c r="FRZ898"/>
      <c r="FSA898"/>
      <c r="FSB898"/>
      <c r="FSC898"/>
      <c r="FSD898"/>
      <c r="FSE898"/>
      <c r="FSF898"/>
      <c r="FSG898"/>
      <c r="FSH898"/>
      <c r="FSI898"/>
      <c r="FSJ898"/>
      <c r="FSK898"/>
      <c r="FSL898"/>
      <c r="FSM898"/>
      <c r="FSN898"/>
      <c r="FSO898"/>
      <c r="FSP898"/>
      <c r="FSQ898"/>
      <c r="FSR898"/>
      <c r="FSS898"/>
      <c r="FST898"/>
      <c r="FSU898"/>
      <c r="FSV898"/>
      <c r="FSW898"/>
      <c r="FSX898"/>
      <c r="FSY898"/>
      <c r="FSZ898"/>
      <c r="FTA898"/>
      <c r="FTB898"/>
      <c r="FTC898"/>
      <c r="FTD898"/>
      <c r="FTE898"/>
      <c r="FTF898"/>
      <c r="FTG898"/>
      <c r="FTH898"/>
      <c r="FTI898"/>
      <c r="FTJ898"/>
      <c r="FTK898"/>
      <c r="FTL898"/>
      <c r="FTM898"/>
      <c r="FTN898"/>
      <c r="FTO898"/>
      <c r="FTP898"/>
      <c r="FTQ898"/>
      <c r="FTR898"/>
      <c r="FTS898"/>
      <c r="FTT898"/>
      <c r="FTU898"/>
      <c r="FTV898"/>
      <c r="FTW898"/>
      <c r="FTX898"/>
      <c r="FTY898"/>
      <c r="FTZ898"/>
      <c r="FUA898"/>
      <c r="FUB898"/>
      <c r="FUC898"/>
      <c r="FUD898"/>
      <c r="FUE898"/>
      <c r="FUF898"/>
      <c r="FUG898"/>
      <c r="FUH898"/>
      <c r="FUI898"/>
      <c r="FUJ898"/>
      <c r="FUK898"/>
      <c r="FUL898"/>
      <c r="FUM898"/>
      <c r="FUN898"/>
      <c r="FUO898"/>
      <c r="FUP898"/>
      <c r="FUQ898"/>
      <c r="FUR898"/>
      <c r="FUS898"/>
      <c r="FUT898"/>
      <c r="FUU898"/>
      <c r="FUV898"/>
      <c r="FUW898"/>
      <c r="FUX898"/>
      <c r="FUY898"/>
      <c r="FUZ898"/>
      <c r="FVA898"/>
      <c r="FVB898"/>
      <c r="FVC898"/>
      <c r="FVD898"/>
      <c r="FVE898"/>
      <c r="FVF898"/>
      <c r="FVG898"/>
      <c r="FVH898"/>
      <c r="FVI898"/>
      <c r="FVJ898"/>
      <c r="FVK898"/>
      <c r="FVL898"/>
      <c r="FVM898"/>
      <c r="FVN898"/>
      <c r="FVO898"/>
      <c r="FVP898"/>
      <c r="FVQ898"/>
      <c r="FVR898"/>
      <c r="FVS898"/>
      <c r="FVT898"/>
      <c r="FVU898"/>
      <c r="FVV898"/>
      <c r="FVW898"/>
      <c r="FVX898"/>
      <c r="FVY898"/>
      <c r="FVZ898"/>
      <c r="FWA898"/>
      <c r="FWB898"/>
      <c r="FWC898"/>
      <c r="FWD898"/>
      <c r="FWE898"/>
      <c r="FWF898"/>
      <c r="FWG898"/>
      <c r="FWH898"/>
      <c r="FWI898"/>
      <c r="FWJ898"/>
      <c r="FWK898"/>
      <c r="FWL898"/>
      <c r="FWM898"/>
      <c r="FWN898"/>
      <c r="FWO898"/>
      <c r="FWP898"/>
      <c r="FWQ898"/>
      <c r="FWR898"/>
      <c r="FWS898"/>
      <c r="FWT898"/>
      <c r="FWU898"/>
      <c r="FWV898"/>
      <c r="FWW898"/>
      <c r="FWX898"/>
      <c r="FWY898"/>
      <c r="FWZ898"/>
      <c r="FXA898"/>
      <c r="FXB898"/>
      <c r="FXC898"/>
      <c r="FXD898"/>
      <c r="FXE898"/>
      <c r="FXF898"/>
      <c r="FXG898"/>
      <c r="FXH898"/>
      <c r="FXI898"/>
      <c r="FXJ898"/>
      <c r="FXK898"/>
      <c r="FXL898"/>
      <c r="FXM898"/>
      <c r="FXN898"/>
      <c r="FXO898"/>
      <c r="FXP898"/>
      <c r="FXQ898"/>
      <c r="FXR898"/>
      <c r="FXS898"/>
      <c r="FXT898"/>
      <c r="FXU898"/>
      <c r="FXV898"/>
      <c r="FXW898"/>
      <c r="FXX898"/>
      <c r="FXY898"/>
      <c r="FXZ898"/>
      <c r="FYA898"/>
      <c r="FYB898"/>
      <c r="FYC898"/>
      <c r="FYD898"/>
      <c r="FYE898"/>
      <c r="FYF898"/>
      <c r="FYG898"/>
      <c r="FYH898"/>
      <c r="FYI898"/>
      <c r="FYJ898"/>
      <c r="FYK898"/>
      <c r="FYL898"/>
      <c r="FYM898"/>
      <c r="FYN898"/>
      <c r="FYO898"/>
      <c r="FYP898"/>
      <c r="FYQ898"/>
      <c r="FYR898"/>
      <c r="FYS898"/>
      <c r="FYT898"/>
      <c r="FYU898"/>
      <c r="FYV898"/>
      <c r="FYW898"/>
      <c r="FYX898"/>
      <c r="FYY898"/>
      <c r="FYZ898"/>
      <c r="FZA898"/>
      <c r="FZB898"/>
      <c r="FZC898"/>
      <c r="FZD898"/>
      <c r="FZE898"/>
      <c r="FZF898"/>
      <c r="FZG898"/>
      <c r="FZH898"/>
      <c r="FZI898"/>
      <c r="FZJ898"/>
      <c r="FZK898"/>
      <c r="FZL898"/>
      <c r="FZM898"/>
      <c r="FZN898"/>
      <c r="FZO898"/>
      <c r="FZP898"/>
      <c r="FZQ898"/>
      <c r="FZR898"/>
      <c r="FZS898"/>
      <c r="FZT898"/>
      <c r="FZU898"/>
      <c r="FZV898"/>
      <c r="FZW898"/>
      <c r="FZX898"/>
      <c r="FZY898"/>
      <c r="FZZ898"/>
      <c r="GAA898"/>
      <c r="GAB898"/>
      <c r="GAC898"/>
      <c r="GAD898"/>
      <c r="GAE898"/>
      <c r="GAF898"/>
      <c r="GAG898"/>
      <c r="GAH898"/>
      <c r="GAI898"/>
      <c r="GAJ898"/>
      <c r="GAK898"/>
      <c r="GAL898"/>
      <c r="GAM898"/>
      <c r="GAN898"/>
      <c r="GAO898"/>
      <c r="GAP898"/>
      <c r="GAQ898"/>
      <c r="GAR898"/>
      <c r="GAS898"/>
      <c r="GAT898"/>
      <c r="GAU898"/>
      <c r="GAV898"/>
      <c r="GAW898"/>
      <c r="GAX898"/>
      <c r="GAY898"/>
      <c r="GAZ898"/>
      <c r="GBA898"/>
      <c r="GBB898"/>
      <c r="GBC898"/>
      <c r="GBD898"/>
      <c r="GBE898"/>
      <c r="GBF898"/>
      <c r="GBG898"/>
      <c r="GBH898"/>
      <c r="GBI898"/>
      <c r="GBJ898"/>
      <c r="GBK898"/>
      <c r="GBL898"/>
      <c r="GBM898"/>
      <c r="GBN898"/>
      <c r="GBO898"/>
      <c r="GBP898"/>
      <c r="GBQ898"/>
      <c r="GBR898"/>
      <c r="GBS898"/>
      <c r="GBT898"/>
      <c r="GBU898"/>
      <c r="GBV898"/>
      <c r="GBW898"/>
      <c r="GBX898"/>
      <c r="GBY898"/>
      <c r="GBZ898"/>
      <c r="GCA898"/>
      <c r="GCB898"/>
      <c r="GCC898"/>
      <c r="GCD898"/>
      <c r="GCE898"/>
      <c r="GCF898"/>
      <c r="GCG898"/>
      <c r="GCH898"/>
      <c r="GCI898"/>
      <c r="GCJ898"/>
      <c r="GCK898"/>
      <c r="GCL898"/>
      <c r="GCM898"/>
      <c r="GCN898"/>
      <c r="GCO898"/>
      <c r="GCP898"/>
      <c r="GCQ898"/>
      <c r="GCR898"/>
      <c r="GCS898"/>
      <c r="GCT898"/>
      <c r="GCU898"/>
      <c r="GCV898"/>
      <c r="GCW898"/>
      <c r="GCX898"/>
      <c r="GCY898"/>
      <c r="GCZ898"/>
      <c r="GDA898"/>
      <c r="GDB898"/>
      <c r="GDC898"/>
      <c r="GDD898"/>
      <c r="GDE898"/>
      <c r="GDF898"/>
      <c r="GDG898"/>
      <c r="GDH898"/>
      <c r="GDI898"/>
      <c r="GDJ898"/>
      <c r="GDK898"/>
      <c r="GDL898"/>
      <c r="GDM898"/>
      <c r="GDN898"/>
      <c r="GDO898"/>
      <c r="GDP898"/>
      <c r="GDQ898"/>
      <c r="GDR898"/>
      <c r="GDS898"/>
      <c r="GDT898"/>
      <c r="GDU898"/>
      <c r="GDV898"/>
      <c r="GDW898"/>
      <c r="GDX898"/>
      <c r="GDY898"/>
      <c r="GDZ898"/>
      <c r="GEA898"/>
      <c r="GEB898"/>
      <c r="GEC898"/>
      <c r="GED898"/>
      <c r="GEE898"/>
      <c r="GEF898"/>
      <c r="GEG898"/>
      <c r="GEH898"/>
      <c r="GEI898"/>
      <c r="GEJ898"/>
      <c r="GEK898"/>
      <c r="GEL898"/>
      <c r="GEM898"/>
      <c r="GEN898"/>
      <c r="GEO898"/>
      <c r="GEP898"/>
      <c r="GEQ898"/>
      <c r="GER898"/>
      <c r="GES898"/>
      <c r="GET898"/>
      <c r="GEU898"/>
      <c r="GEV898"/>
      <c r="GEW898"/>
      <c r="GEX898"/>
      <c r="GEY898"/>
      <c r="GEZ898"/>
      <c r="GFA898"/>
      <c r="GFB898"/>
      <c r="GFC898"/>
      <c r="GFD898"/>
      <c r="GFE898"/>
      <c r="GFF898"/>
      <c r="GFG898"/>
      <c r="GFH898"/>
      <c r="GFI898"/>
      <c r="GFJ898"/>
      <c r="GFK898"/>
      <c r="GFL898"/>
      <c r="GFM898"/>
      <c r="GFN898"/>
      <c r="GFO898"/>
      <c r="GFP898"/>
      <c r="GFQ898"/>
      <c r="GFR898"/>
      <c r="GFS898"/>
      <c r="GFT898"/>
      <c r="GFU898"/>
      <c r="GFV898"/>
      <c r="GFW898"/>
      <c r="GFX898"/>
      <c r="GFY898"/>
      <c r="GFZ898"/>
      <c r="GGA898"/>
      <c r="GGB898"/>
      <c r="GGC898"/>
      <c r="GGD898"/>
      <c r="GGE898"/>
      <c r="GGF898"/>
      <c r="GGG898"/>
      <c r="GGH898"/>
      <c r="GGI898"/>
      <c r="GGJ898"/>
      <c r="GGK898"/>
      <c r="GGL898"/>
      <c r="GGM898"/>
      <c r="GGN898"/>
      <c r="GGO898"/>
      <c r="GGP898"/>
      <c r="GGQ898"/>
      <c r="GGR898"/>
      <c r="GGS898"/>
      <c r="GGT898"/>
      <c r="GGU898"/>
      <c r="GGV898"/>
      <c r="GGW898"/>
      <c r="GGX898"/>
      <c r="GGY898"/>
      <c r="GGZ898"/>
      <c r="GHA898"/>
      <c r="GHB898"/>
      <c r="GHC898"/>
      <c r="GHD898"/>
      <c r="GHE898"/>
      <c r="GHF898"/>
      <c r="GHG898"/>
      <c r="GHH898"/>
      <c r="GHI898"/>
      <c r="GHJ898"/>
      <c r="GHK898"/>
      <c r="GHL898"/>
      <c r="GHM898"/>
      <c r="GHN898"/>
      <c r="GHO898"/>
      <c r="GHP898"/>
      <c r="GHQ898"/>
      <c r="GHR898"/>
      <c r="GHS898"/>
      <c r="GHT898"/>
      <c r="GHU898"/>
      <c r="GHV898"/>
      <c r="GHW898"/>
      <c r="GHX898"/>
      <c r="GHY898"/>
      <c r="GHZ898"/>
      <c r="GIA898"/>
      <c r="GIB898"/>
      <c r="GIC898"/>
      <c r="GID898"/>
      <c r="GIE898"/>
      <c r="GIF898"/>
      <c r="GIG898"/>
      <c r="GIH898"/>
      <c r="GII898"/>
      <c r="GIJ898"/>
      <c r="GIK898"/>
      <c r="GIL898"/>
      <c r="GIM898"/>
      <c r="GIN898"/>
      <c r="GIO898"/>
      <c r="GIP898"/>
      <c r="GIQ898"/>
      <c r="GIR898"/>
      <c r="GIS898"/>
      <c r="GIT898"/>
      <c r="GIU898"/>
      <c r="GIV898"/>
      <c r="GIW898"/>
      <c r="GIX898"/>
      <c r="GIY898"/>
      <c r="GIZ898"/>
      <c r="GJA898"/>
      <c r="GJB898"/>
      <c r="GJC898"/>
      <c r="GJD898"/>
      <c r="GJE898"/>
      <c r="GJF898"/>
      <c r="GJG898"/>
      <c r="GJH898"/>
      <c r="GJI898"/>
      <c r="GJJ898"/>
      <c r="GJK898"/>
      <c r="GJL898"/>
      <c r="GJM898"/>
      <c r="GJN898"/>
      <c r="GJO898"/>
      <c r="GJP898"/>
      <c r="GJQ898"/>
      <c r="GJR898"/>
      <c r="GJS898"/>
      <c r="GJT898"/>
      <c r="GJU898"/>
      <c r="GJV898"/>
      <c r="GJW898"/>
      <c r="GJX898"/>
      <c r="GJY898"/>
      <c r="GJZ898"/>
      <c r="GKA898"/>
      <c r="GKB898"/>
      <c r="GKC898"/>
      <c r="GKD898"/>
      <c r="GKE898"/>
      <c r="GKF898"/>
      <c r="GKG898"/>
      <c r="GKH898"/>
      <c r="GKI898"/>
      <c r="GKJ898"/>
      <c r="GKK898"/>
      <c r="GKL898"/>
      <c r="GKM898"/>
      <c r="GKN898"/>
      <c r="GKO898"/>
      <c r="GKP898"/>
      <c r="GKQ898"/>
      <c r="GKR898"/>
      <c r="GKS898"/>
      <c r="GKT898"/>
      <c r="GKU898"/>
      <c r="GKV898"/>
      <c r="GKW898"/>
      <c r="GKX898"/>
      <c r="GKY898"/>
      <c r="GKZ898"/>
      <c r="GLA898"/>
      <c r="GLB898"/>
      <c r="GLC898"/>
      <c r="GLD898"/>
      <c r="GLE898"/>
      <c r="GLF898"/>
      <c r="GLG898"/>
      <c r="GLH898"/>
      <c r="GLI898"/>
      <c r="GLJ898"/>
      <c r="GLK898"/>
      <c r="GLL898"/>
      <c r="GLM898"/>
      <c r="GLN898"/>
      <c r="GLO898"/>
      <c r="GLP898"/>
      <c r="GLQ898"/>
      <c r="GLR898"/>
      <c r="GLS898"/>
      <c r="GLT898"/>
      <c r="GLU898"/>
      <c r="GLV898"/>
      <c r="GLW898"/>
      <c r="GLX898"/>
      <c r="GLY898"/>
      <c r="GLZ898"/>
      <c r="GMA898"/>
      <c r="GMB898"/>
      <c r="GMC898"/>
      <c r="GMD898"/>
      <c r="GME898"/>
      <c r="GMF898"/>
      <c r="GMG898"/>
      <c r="GMH898"/>
      <c r="GMI898"/>
      <c r="GMJ898"/>
      <c r="GMK898"/>
      <c r="GML898"/>
      <c r="GMM898"/>
      <c r="GMN898"/>
      <c r="GMO898"/>
      <c r="GMP898"/>
      <c r="GMQ898"/>
      <c r="GMR898"/>
      <c r="GMS898"/>
      <c r="GMT898"/>
      <c r="GMU898"/>
      <c r="GMV898"/>
      <c r="GMW898"/>
      <c r="GMX898"/>
      <c r="GMY898"/>
      <c r="GMZ898"/>
      <c r="GNA898"/>
      <c r="GNB898"/>
      <c r="GNC898"/>
      <c r="GND898"/>
      <c r="GNE898"/>
      <c r="GNF898"/>
      <c r="GNG898"/>
      <c r="GNH898"/>
      <c r="GNI898"/>
      <c r="GNJ898"/>
      <c r="GNK898"/>
      <c r="GNL898"/>
      <c r="GNM898"/>
      <c r="GNN898"/>
      <c r="GNO898"/>
      <c r="GNP898"/>
      <c r="GNQ898"/>
      <c r="GNR898"/>
      <c r="GNS898"/>
      <c r="GNT898"/>
      <c r="GNU898"/>
      <c r="GNV898"/>
      <c r="GNW898"/>
      <c r="GNX898"/>
      <c r="GNY898"/>
      <c r="GNZ898"/>
      <c r="GOA898"/>
      <c r="GOB898"/>
      <c r="GOC898"/>
      <c r="GOD898"/>
      <c r="GOE898"/>
      <c r="GOF898"/>
      <c r="GOG898"/>
      <c r="GOH898"/>
      <c r="GOI898"/>
      <c r="GOJ898"/>
      <c r="GOK898"/>
      <c r="GOL898"/>
      <c r="GOM898"/>
      <c r="GON898"/>
      <c r="GOO898"/>
      <c r="GOP898"/>
      <c r="GOQ898"/>
      <c r="GOR898"/>
      <c r="GOS898"/>
      <c r="GOT898"/>
      <c r="GOU898"/>
      <c r="GOV898"/>
      <c r="GOW898"/>
      <c r="GOX898"/>
      <c r="GOY898"/>
      <c r="GOZ898"/>
      <c r="GPA898"/>
      <c r="GPB898"/>
      <c r="GPC898"/>
      <c r="GPD898"/>
      <c r="GPE898"/>
      <c r="GPF898"/>
      <c r="GPG898"/>
      <c r="GPH898"/>
      <c r="GPI898"/>
      <c r="GPJ898"/>
      <c r="GPK898"/>
      <c r="GPL898"/>
      <c r="GPM898"/>
      <c r="GPN898"/>
      <c r="GPO898"/>
      <c r="GPP898"/>
      <c r="GPQ898"/>
      <c r="GPR898"/>
      <c r="GPS898"/>
      <c r="GPT898"/>
      <c r="GPU898"/>
      <c r="GPV898"/>
      <c r="GPW898"/>
      <c r="GPX898"/>
      <c r="GPY898"/>
      <c r="GPZ898"/>
      <c r="GQA898"/>
      <c r="GQB898"/>
      <c r="GQC898"/>
      <c r="GQD898"/>
      <c r="GQE898"/>
      <c r="GQF898"/>
      <c r="GQG898"/>
      <c r="GQH898"/>
      <c r="GQI898"/>
      <c r="GQJ898"/>
      <c r="GQK898"/>
      <c r="GQL898"/>
      <c r="GQM898"/>
      <c r="GQN898"/>
      <c r="GQO898"/>
      <c r="GQP898"/>
      <c r="GQQ898"/>
      <c r="GQR898"/>
      <c r="GQS898"/>
      <c r="GQT898"/>
      <c r="GQU898"/>
      <c r="GQV898"/>
      <c r="GQW898"/>
      <c r="GQX898"/>
      <c r="GQY898"/>
      <c r="GQZ898"/>
      <c r="GRA898"/>
      <c r="GRB898"/>
      <c r="GRC898"/>
      <c r="GRD898"/>
      <c r="GRE898"/>
      <c r="GRF898"/>
      <c r="GRG898"/>
      <c r="GRH898"/>
      <c r="GRI898"/>
      <c r="GRJ898"/>
      <c r="GRK898"/>
      <c r="GRL898"/>
      <c r="GRM898"/>
      <c r="GRN898"/>
      <c r="GRO898"/>
      <c r="GRP898"/>
      <c r="GRQ898"/>
      <c r="GRR898"/>
      <c r="GRS898"/>
      <c r="GRT898"/>
      <c r="GRU898"/>
      <c r="GRV898"/>
      <c r="GRW898"/>
      <c r="GRX898"/>
      <c r="GRY898"/>
      <c r="GRZ898"/>
      <c r="GSA898"/>
      <c r="GSB898"/>
      <c r="GSC898"/>
      <c r="GSD898"/>
      <c r="GSE898"/>
      <c r="GSF898"/>
      <c r="GSG898"/>
      <c r="GSH898"/>
      <c r="GSI898"/>
      <c r="GSJ898"/>
      <c r="GSK898"/>
      <c r="GSL898"/>
      <c r="GSM898"/>
      <c r="GSN898"/>
      <c r="GSO898"/>
      <c r="GSP898"/>
      <c r="GSQ898"/>
      <c r="GSR898"/>
      <c r="GSS898"/>
      <c r="GST898"/>
      <c r="GSU898"/>
      <c r="GSV898"/>
      <c r="GSW898"/>
      <c r="GSX898"/>
      <c r="GSY898"/>
      <c r="GSZ898"/>
      <c r="GTA898"/>
      <c r="GTB898"/>
      <c r="GTC898"/>
      <c r="GTD898"/>
      <c r="GTE898"/>
      <c r="GTF898"/>
      <c r="GTG898"/>
      <c r="GTH898"/>
      <c r="GTI898"/>
      <c r="GTJ898"/>
      <c r="GTK898"/>
      <c r="GTL898"/>
      <c r="GTM898"/>
      <c r="GTN898"/>
      <c r="GTO898"/>
      <c r="GTP898"/>
      <c r="GTQ898"/>
      <c r="GTR898"/>
      <c r="GTS898"/>
      <c r="GTT898"/>
      <c r="GTU898"/>
      <c r="GTV898"/>
      <c r="GTW898"/>
      <c r="GTX898"/>
      <c r="GTY898"/>
      <c r="GTZ898"/>
      <c r="GUA898"/>
      <c r="GUB898"/>
      <c r="GUC898"/>
      <c r="GUD898"/>
      <c r="GUE898"/>
      <c r="GUF898"/>
      <c r="GUG898"/>
      <c r="GUH898"/>
      <c r="GUI898"/>
      <c r="GUJ898"/>
      <c r="GUK898"/>
      <c r="GUL898"/>
      <c r="GUM898"/>
      <c r="GUN898"/>
      <c r="GUO898"/>
      <c r="GUP898"/>
      <c r="GUQ898"/>
      <c r="GUR898"/>
      <c r="GUS898"/>
      <c r="GUT898"/>
      <c r="GUU898"/>
      <c r="GUV898"/>
      <c r="GUW898"/>
      <c r="GUX898"/>
      <c r="GUY898"/>
      <c r="GUZ898"/>
      <c r="GVA898"/>
      <c r="GVB898"/>
      <c r="GVC898"/>
      <c r="GVD898"/>
      <c r="GVE898"/>
      <c r="GVF898"/>
      <c r="GVG898"/>
      <c r="GVH898"/>
      <c r="GVI898"/>
      <c r="GVJ898"/>
      <c r="GVK898"/>
      <c r="GVL898"/>
      <c r="GVM898"/>
      <c r="GVN898"/>
      <c r="GVO898"/>
      <c r="GVP898"/>
      <c r="GVQ898"/>
      <c r="GVR898"/>
      <c r="GVS898"/>
      <c r="GVT898"/>
      <c r="GVU898"/>
      <c r="GVV898"/>
      <c r="GVW898"/>
      <c r="GVX898"/>
      <c r="GVY898"/>
      <c r="GVZ898"/>
      <c r="GWA898"/>
      <c r="GWB898"/>
      <c r="GWC898"/>
      <c r="GWD898"/>
      <c r="GWE898"/>
      <c r="GWF898"/>
      <c r="GWG898"/>
      <c r="GWH898"/>
      <c r="GWI898"/>
      <c r="GWJ898"/>
      <c r="GWK898"/>
      <c r="GWL898"/>
      <c r="GWM898"/>
      <c r="GWN898"/>
      <c r="GWO898"/>
      <c r="GWP898"/>
      <c r="GWQ898"/>
      <c r="GWR898"/>
      <c r="GWS898"/>
      <c r="GWT898"/>
      <c r="GWU898"/>
      <c r="GWV898"/>
      <c r="GWW898"/>
      <c r="GWX898"/>
      <c r="GWY898"/>
      <c r="GWZ898"/>
      <c r="GXA898"/>
      <c r="GXB898"/>
      <c r="GXC898"/>
      <c r="GXD898"/>
      <c r="GXE898"/>
      <c r="GXF898"/>
      <c r="GXG898"/>
      <c r="GXH898"/>
      <c r="GXI898"/>
      <c r="GXJ898"/>
      <c r="GXK898"/>
      <c r="GXL898"/>
      <c r="GXM898"/>
      <c r="GXN898"/>
      <c r="GXO898"/>
      <c r="GXP898"/>
      <c r="GXQ898"/>
      <c r="GXR898"/>
      <c r="GXS898"/>
      <c r="GXT898"/>
      <c r="GXU898"/>
      <c r="GXV898"/>
      <c r="GXW898"/>
      <c r="GXX898"/>
      <c r="GXY898"/>
      <c r="GXZ898"/>
      <c r="GYA898"/>
      <c r="GYB898"/>
      <c r="GYC898"/>
      <c r="GYD898"/>
      <c r="GYE898"/>
      <c r="GYF898"/>
      <c r="GYG898"/>
      <c r="GYH898"/>
      <c r="GYI898"/>
      <c r="GYJ898"/>
      <c r="GYK898"/>
      <c r="GYL898"/>
      <c r="GYM898"/>
      <c r="GYN898"/>
      <c r="GYO898"/>
      <c r="GYP898"/>
      <c r="GYQ898"/>
      <c r="GYR898"/>
      <c r="GYS898"/>
      <c r="GYT898"/>
      <c r="GYU898"/>
      <c r="GYV898"/>
      <c r="GYW898"/>
      <c r="GYX898"/>
      <c r="GYY898"/>
      <c r="GYZ898"/>
      <c r="GZA898"/>
      <c r="GZB898"/>
      <c r="GZC898"/>
      <c r="GZD898"/>
      <c r="GZE898"/>
      <c r="GZF898"/>
      <c r="GZG898"/>
      <c r="GZH898"/>
      <c r="GZI898"/>
      <c r="GZJ898"/>
      <c r="GZK898"/>
      <c r="GZL898"/>
      <c r="GZM898"/>
      <c r="GZN898"/>
      <c r="GZO898"/>
      <c r="GZP898"/>
      <c r="GZQ898"/>
      <c r="GZR898"/>
      <c r="GZS898"/>
      <c r="GZT898"/>
      <c r="GZU898"/>
      <c r="GZV898"/>
      <c r="GZW898"/>
      <c r="GZX898"/>
      <c r="GZY898"/>
      <c r="GZZ898"/>
      <c r="HAA898"/>
      <c r="HAB898"/>
      <c r="HAC898"/>
      <c r="HAD898"/>
      <c r="HAE898"/>
      <c r="HAF898"/>
      <c r="HAG898"/>
      <c r="HAH898"/>
      <c r="HAI898"/>
      <c r="HAJ898"/>
      <c r="HAK898"/>
      <c r="HAL898"/>
      <c r="HAM898"/>
      <c r="HAN898"/>
      <c r="HAO898"/>
      <c r="HAP898"/>
      <c r="HAQ898"/>
      <c r="HAR898"/>
      <c r="HAS898"/>
      <c r="HAT898"/>
      <c r="HAU898"/>
      <c r="HAV898"/>
      <c r="HAW898"/>
      <c r="HAX898"/>
      <c r="HAY898"/>
      <c r="HAZ898"/>
      <c r="HBA898"/>
      <c r="HBB898"/>
      <c r="HBC898"/>
      <c r="HBD898"/>
      <c r="HBE898"/>
      <c r="HBF898"/>
      <c r="HBG898"/>
      <c r="HBH898"/>
      <c r="HBI898"/>
      <c r="HBJ898"/>
      <c r="HBK898"/>
      <c r="HBL898"/>
      <c r="HBM898"/>
      <c r="HBN898"/>
      <c r="HBO898"/>
      <c r="HBP898"/>
      <c r="HBQ898"/>
      <c r="HBR898"/>
      <c r="HBS898"/>
      <c r="HBT898"/>
      <c r="HBU898"/>
      <c r="HBV898"/>
      <c r="HBW898"/>
      <c r="HBX898"/>
      <c r="HBY898"/>
      <c r="HBZ898"/>
      <c r="HCA898"/>
      <c r="HCB898"/>
      <c r="HCC898"/>
      <c r="HCD898"/>
      <c r="HCE898"/>
      <c r="HCF898"/>
      <c r="HCG898"/>
      <c r="HCH898"/>
      <c r="HCI898"/>
      <c r="HCJ898"/>
      <c r="HCK898"/>
      <c r="HCL898"/>
      <c r="HCM898"/>
      <c r="HCN898"/>
      <c r="HCO898"/>
      <c r="HCP898"/>
      <c r="HCQ898"/>
      <c r="HCR898"/>
      <c r="HCS898"/>
      <c r="HCT898"/>
      <c r="HCU898"/>
      <c r="HCV898"/>
      <c r="HCW898"/>
      <c r="HCX898"/>
      <c r="HCY898"/>
      <c r="HCZ898"/>
      <c r="HDA898"/>
      <c r="HDB898"/>
      <c r="HDC898"/>
      <c r="HDD898"/>
      <c r="HDE898"/>
      <c r="HDF898"/>
      <c r="HDG898"/>
      <c r="HDH898"/>
      <c r="HDI898"/>
      <c r="HDJ898"/>
      <c r="HDK898"/>
      <c r="HDL898"/>
      <c r="HDM898"/>
      <c r="HDN898"/>
      <c r="HDO898"/>
      <c r="HDP898"/>
      <c r="HDQ898"/>
      <c r="HDR898"/>
      <c r="HDS898"/>
      <c r="HDT898"/>
      <c r="HDU898"/>
      <c r="HDV898"/>
      <c r="HDW898"/>
      <c r="HDX898"/>
      <c r="HDY898"/>
      <c r="HDZ898"/>
      <c r="HEA898"/>
      <c r="HEB898"/>
      <c r="HEC898"/>
      <c r="HED898"/>
      <c r="HEE898"/>
      <c r="HEF898"/>
      <c r="HEG898"/>
      <c r="HEH898"/>
      <c r="HEI898"/>
      <c r="HEJ898"/>
      <c r="HEK898"/>
      <c r="HEL898"/>
      <c r="HEM898"/>
      <c r="HEN898"/>
      <c r="HEO898"/>
      <c r="HEP898"/>
      <c r="HEQ898"/>
      <c r="HER898"/>
      <c r="HES898"/>
      <c r="HET898"/>
      <c r="HEU898"/>
      <c r="HEV898"/>
      <c r="HEW898"/>
      <c r="HEX898"/>
      <c r="HEY898"/>
      <c r="HEZ898"/>
      <c r="HFA898"/>
      <c r="HFB898"/>
      <c r="HFC898"/>
      <c r="HFD898"/>
      <c r="HFE898"/>
      <c r="HFF898"/>
      <c r="HFG898"/>
      <c r="HFH898"/>
      <c r="HFI898"/>
      <c r="HFJ898"/>
      <c r="HFK898"/>
      <c r="HFL898"/>
      <c r="HFM898"/>
      <c r="HFN898"/>
      <c r="HFO898"/>
      <c r="HFP898"/>
      <c r="HFQ898"/>
      <c r="HFR898"/>
      <c r="HFS898"/>
      <c r="HFT898"/>
      <c r="HFU898"/>
      <c r="HFV898"/>
      <c r="HFW898"/>
      <c r="HFX898"/>
      <c r="HFY898"/>
      <c r="HFZ898"/>
      <c r="HGA898"/>
      <c r="HGB898"/>
      <c r="HGC898"/>
      <c r="HGD898"/>
      <c r="HGE898"/>
      <c r="HGF898"/>
      <c r="HGG898"/>
      <c r="HGH898"/>
      <c r="HGI898"/>
      <c r="HGJ898"/>
      <c r="HGK898"/>
      <c r="HGL898"/>
      <c r="HGM898"/>
      <c r="HGN898"/>
      <c r="HGO898"/>
      <c r="HGP898"/>
      <c r="HGQ898"/>
      <c r="HGR898"/>
      <c r="HGS898"/>
      <c r="HGT898"/>
      <c r="HGU898"/>
      <c r="HGV898"/>
      <c r="HGW898"/>
      <c r="HGX898"/>
      <c r="HGY898"/>
      <c r="HGZ898"/>
      <c r="HHA898"/>
      <c r="HHB898"/>
      <c r="HHC898"/>
      <c r="HHD898"/>
      <c r="HHE898"/>
      <c r="HHF898"/>
      <c r="HHG898"/>
      <c r="HHH898"/>
      <c r="HHI898"/>
      <c r="HHJ898"/>
      <c r="HHK898"/>
      <c r="HHL898"/>
      <c r="HHM898"/>
      <c r="HHN898"/>
      <c r="HHO898"/>
      <c r="HHP898"/>
      <c r="HHQ898"/>
      <c r="HHR898"/>
      <c r="HHS898"/>
      <c r="HHT898"/>
      <c r="HHU898"/>
      <c r="HHV898"/>
      <c r="HHW898"/>
      <c r="HHX898"/>
      <c r="HHY898"/>
      <c r="HHZ898"/>
      <c r="HIA898"/>
      <c r="HIB898"/>
      <c r="HIC898"/>
      <c r="HID898"/>
      <c r="HIE898"/>
      <c r="HIF898"/>
      <c r="HIG898"/>
      <c r="HIH898"/>
      <c r="HII898"/>
      <c r="HIJ898"/>
      <c r="HIK898"/>
      <c r="HIL898"/>
      <c r="HIM898"/>
      <c r="HIN898"/>
      <c r="HIO898"/>
      <c r="HIP898"/>
      <c r="HIQ898"/>
      <c r="HIR898"/>
      <c r="HIS898"/>
      <c r="HIT898"/>
      <c r="HIU898"/>
      <c r="HIV898"/>
      <c r="HIW898"/>
      <c r="HIX898"/>
      <c r="HIY898"/>
      <c r="HIZ898"/>
      <c r="HJA898"/>
      <c r="HJB898"/>
      <c r="HJC898"/>
      <c r="HJD898"/>
      <c r="HJE898"/>
      <c r="HJF898"/>
      <c r="HJG898"/>
      <c r="HJH898"/>
      <c r="HJI898"/>
      <c r="HJJ898"/>
      <c r="HJK898"/>
      <c r="HJL898"/>
      <c r="HJM898"/>
      <c r="HJN898"/>
      <c r="HJO898"/>
      <c r="HJP898"/>
      <c r="HJQ898"/>
      <c r="HJR898"/>
      <c r="HJS898"/>
      <c r="HJT898"/>
      <c r="HJU898"/>
      <c r="HJV898"/>
      <c r="HJW898"/>
      <c r="HJX898"/>
      <c r="HJY898"/>
      <c r="HJZ898"/>
      <c r="HKA898"/>
      <c r="HKB898"/>
      <c r="HKC898"/>
      <c r="HKD898"/>
      <c r="HKE898"/>
      <c r="HKF898"/>
      <c r="HKG898"/>
      <c r="HKH898"/>
      <c r="HKI898"/>
      <c r="HKJ898"/>
      <c r="HKK898"/>
      <c r="HKL898"/>
      <c r="HKM898"/>
      <c r="HKN898"/>
      <c r="HKO898"/>
      <c r="HKP898"/>
      <c r="HKQ898"/>
      <c r="HKR898"/>
      <c r="HKS898"/>
      <c r="HKT898"/>
      <c r="HKU898"/>
      <c r="HKV898"/>
      <c r="HKW898"/>
      <c r="HKX898"/>
      <c r="HKY898"/>
      <c r="HKZ898"/>
      <c r="HLA898"/>
      <c r="HLB898"/>
      <c r="HLC898"/>
      <c r="HLD898"/>
      <c r="HLE898"/>
      <c r="HLF898"/>
      <c r="HLG898"/>
      <c r="HLH898"/>
      <c r="HLI898"/>
      <c r="HLJ898"/>
      <c r="HLK898"/>
      <c r="HLL898"/>
      <c r="HLM898"/>
      <c r="HLN898"/>
      <c r="HLO898"/>
      <c r="HLP898"/>
      <c r="HLQ898"/>
      <c r="HLR898"/>
      <c r="HLS898"/>
      <c r="HLT898"/>
      <c r="HLU898"/>
      <c r="HLV898"/>
      <c r="HLW898"/>
      <c r="HLX898"/>
      <c r="HLY898"/>
      <c r="HLZ898"/>
      <c r="HMA898"/>
      <c r="HMB898"/>
      <c r="HMC898"/>
      <c r="HMD898"/>
      <c r="HME898"/>
      <c r="HMF898"/>
      <c r="HMG898"/>
      <c r="HMH898"/>
      <c r="HMI898"/>
      <c r="HMJ898"/>
      <c r="HMK898"/>
      <c r="HML898"/>
      <c r="HMM898"/>
      <c r="HMN898"/>
      <c r="HMO898"/>
      <c r="HMP898"/>
      <c r="HMQ898"/>
      <c r="HMR898"/>
      <c r="HMS898"/>
      <c r="HMT898"/>
      <c r="HMU898"/>
      <c r="HMV898"/>
      <c r="HMW898"/>
      <c r="HMX898"/>
      <c r="HMY898"/>
      <c r="HMZ898"/>
      <c r="HNA898"/>
      <c r="HNB898"/>
      <c r="HNC898"/>
      <c r="HND898"/>
      <c r="HNE898"/>
      <c r="HNF898"/>
      <c r="HNG898"/>
      <c r="HNH898"/>
      <c r="HNI898"/>
      <c r="HNJ898"/>
      <c r="HNK898"/>
      <c r="HNL898"/>
      <c r="HNM898"/>
      <c r="HNN898"/>
      <c r="HNO898"/>
      <c r="HNP898"/>
      <c r="HNQ898"/>
      <c r="HNR898"/>
      <c r="HNS898"/>
      <c r="HNT898"/>
      <c r="HNU898"/>
      <c r="HNV898"/>
      <c r="HNW898"/>
      <c r="HNX898"/>
      <c r="HNY898"/>
      <c r="HNZ898"/>
      <c r="HOA898"/>
      <c r="HOB898"/>
      <c r="HOC898"/>
      <c r="HOD898"/>
      <c r="HOE898"/>
      <c r="HOF898"/>
      <c r="HOG898"/>
      <c r="HOH898"/>
      <c r="HOI898"/>
      <c r="HOJ898"/>
      <c r="HOK898"/>
      <c r="HOL898"/>
      <c r="HOM898"/>
      <c r="HON898"/>
      <c r="HOO898"/>
      <c r="HOP898"/>
      <c r="HOQ898"/>
      <c r="HOR898"/>
      <c r="HOS898"/>
      <c r="HOT898"/>
      <c r="HOU898"/>
      <c r="HOV898"/>
      <c r="HOW898"/>
      <c r="HOX898"/>
      <c r="HOY898"/>
      <c r="HOZ898"/>
      <c r="HPA898"/>
      <c r="HPB898"/>
      <c r="HPC898"/>
      <c r="HPD898"/>
      <c r="HPE898"/>
      <c r="HPF898"/>
      <c r="HPG898"/>
      <c r="HPH898"/>
      <c r="HPI898"/>
      <c r="HPJ898"/>
      <c r="HPK898"/>
      <c r="HPL898"/>
      <c r="HPM898"/>
      <c r="HPN898"/>
      <c r="HPO898"/>
      <c r="HPP898"/>
      <c r="HPQ898"/>
      <c r="HPR898"/>
      <c r="HPS898"/>
      <c r="HPT898"/>
      <c r="HPU898"/>
      <c r="HPV898"/>
      <c r="HPW898"/>
      <c r="HPX898"/>
      <c r="HPY898"/>
      <c r="HPZ898"/>
      <c r="HQA898"/>
      <c r="HQB898"/>
      <c r="HQC898"/>
      <c r="HQD898"/>
      <c r="HQE898"/>
      <c r="HQF898"/>
      <c r="HQG898"/>
      <c r="HQH898"/>
      <c r="HQI898"/>
      <c r="HQJ898"/>
      <c r="HQK898"/>
      <c r="HQL898"/>
      <c r="HQM898"/>
      <c r="HQN898"/>
      <c r="HQO898"/>
      <c r="HQP898"/>
      <c r="HQQ898"/>
      <c r="HQR898"/>
      <c r="HQS898"/>
      <c r="HQT898"/>
      <c r="HQU898"/>
      <c r="HQV898"/>
      <c r="HQW898"/>
      <c r="HQX898"/>
      <c r="HQY898"/>
      <c r="HQZ898"/>
      <c r="HRA898"/>
      <c r="HRB898"/>
      <c r="HRC898"/>
      <c r="HRD898"/>
      <c r="HRE898"/>
      <c r="HRF898"/>
      <c r="HRG898"/>
      <c r="HRH898"/>
      <c r="HRI898"/>
      <c r="HRJ898"/>
      <c r="HRK898"/>
      <c r="HRL898"/>
      <c r="HRM898"/>
      <c r="HRN898"/>
      <c r="HRO898"/>
      <c r="HRP898"/>
      <c r="HRQ898"/>
      <c r="HRR898"/>
      <c r="HRS898"/>
      <c r="HRT898"/>
      <c r="HRU898"/>
      <c r="HRV898"/>
      <c r="HRW898"/>
      <c r="HRX898"/>
      <c r="HRY898"/>
      <c r="HRZ898"/>
      <c r="HSA898"/>
      <c r="HSB898"/>
      <c r="HSC898"/>
      <c r="HSD898"/>
      <c r="HSE898"/>
      <c r="HSF898"/>
      <c r="HSG898"/>
      <c r="HSH898"/>
      <c r="HSI898"/>
      <c r="HSJ898"/>
      <c r="HSK898"/>
      <c r="HSL898"/>
      <c r="HSM898"/>
      <c r="HSN898"/>
      <c r="HSO898"/>
      <c r="HSP898"/>
      <c r="HSQ898"/>
      <c r="HSR898"/>
      <c r="HSS898"/>
      <c r="HST898"/>
      <c r="HSU898"/>
      <c r="HSV898"/>
      <c r="HSW898"/>
      <c r="HSX898"/>
      <c r="HSY898"/>
      <c r="HSZ898"/>
      <c r="HTA898"/>
      <c r="HTB898"/>
      <c r="HTC898"/>
      <c r="HTD898"/>
      <c r="HTE898"/>
      <c r="HTF898"/>
      <c r="HTG898"/>
      <c r="HTH898"/>
      <c r="HTI898"/>
      <c r="HTJ898"/>
      <c r="HTK898"/>
      <c r="HTL898"/>
      <c r="HTM898"/>
      <c r="HTN898"/>
      <c r="HTO898"/>
      <c r="HTP898"/>
      <c r="HTQ898"/>
      <c r="HTR898"/>
      <c r="HTS898"/>
      <c r="HTT898"/>
      <c r="HTU898"/>
      <c r="HTV898"/>
      <c r="HTW898"/>
      <c r="HTX898"/>
      <c r="HTY898"/>
      <c r="HTZ898"/>
      <c r="HUA898"/>
      <c r="HUB898"/>
      <c r="HUC898"/>
      <c r="HUD898"/>
      <c r="HUE898"/>
      <c r="HUF898"/>
      <c r="HUG898"/>
      <c r="HUH898"/>
      <c r="HUI898"/>
      <c r="HUJ898"/>
      <c r="HUK898"/>
      <c r="HUL898"/>
      <c r="HUM898"/>
      <c r="HUN898"/>
      <c r="HUO898"/>
      <c r="HUP898"/>
      <c r="HUQ898"/>
      <c r="HUR898"/>
      <c r="HUS898"/>
      <c r="HUT898"/>
      <c r="HUU898"/>
      <c r="HUV898"/>
      <c r="HUW898"/>
      <c r="HUX898"/>
      <c r="HUY898"/>
      <c r="HUZ898"/>
      <c r="HVA898"/>
      <c r="HVB898"/>
      <c r="HVC898"/>
      <c r="HVD898"/>
      <c r="HVE898"/>
      <c r="HVF898"/>
      <c r="HVG898"/>
      <c r="HVH898"/>
      <c r="HVI898"/>
      <c r="HVJ898"/>
      <c r="HVK898"/>
      <c r="HVL898"/>
      <c r="HVM898"/>
      <c r="HVN898"/>
      <c r="HVO898"/>
      <c r="HVP898"/>
      <c r="HVQ898"/>
      <c r="HVR898"/>
      <c r="HVS898"/>
      <c r="HVT898"/>
      <c r="HVU898"/>
      <c r="HVV898"/>
      <c r="HVW898"/>
      <c r="HVX898"/>
      <c r="HVY898"/>
      <c r="HVZ898"/>
      <c r="HWA898"/>
      <c r="HWB898"/>
      <c r="HWC898"/>
      <c r="HWD898"/>
      <c r="HWE898"/>
      <c r="HWF898"/>
      <c r="HWG898"/>
      <c r="HWH898"/>
      <c r="HWI898"/>
      <c r="HWJ898"/>
      <c r="HWK898"/>
      <c r="HWL898"/>
      <c r="HWM898"/>
      <c r="HWN898"/>
      <c r="HWO898"/>
      <c r="HWP898"/>
      <c r="HWQ898"/>
      <c r="HWR898"/>
      <c r="HWS898"/>
      <c r="HWT898"/>
      <c r="HWU898"/>
      <c r="HWV898"/>
      <c r="HWW898"/>
      <c r="HWX898"/>
      <c r="HWY898"/>
      <c r="HWZ898"/>
      <c r="HXA898"/>
      <c r="HXB898"/>
      <c r="HXC898"/>
      <c r="HXD898"/>
      <c r="HXE898"/>
      <c r="HXF898"/>
      <c r="HXG898"/>
      <c r="HXH898"/>
      <c r="HXI898"/>
      <c r="HXJ898"/>
      <c r="HXK898"/>
      <c r="HXL898"/>
      <c r="HXM898"/>
      <c r="HXN898"/>
      <c r="HXO898"/>
      <c r="HXP898"/>
      <c r="HXQ898"/>
      <c r="HXR898"/>
      <c r="HXS898"/>
      <c r="HXT898"/>
      <c r="HXU898"/>
      <c r="HXV898"/>
      <c r="HXW898"/>
      <c r="HXX898"/>
      <c r="HXY898"/>
      <c r="HXZ898"/>
      <c r="HYA898"/>
      <c r="HYB898"/>
      <c r="HYC898"/>
      <c r="HYD898"/>
      <c r="HYE898"/>
      <c r="HYF898"/>
      <c r="HYG898"/>
      <c r="HYH898"/>
      <c r="HYI898"/>
      <c r="HYJ898"/>
      <c r="HYK898"/>
      <c r="HYL898"/>
      <c r="HYM898"/>
      <c r="HYN898"/>
      <c r="HYO898"/>
      <c r="HYP898"/>
      <c r="HYQ898"/>
      <c r="HYR898"/>
      <c r="HYS898"/>
      <c r="HYT898"/>
      <c r="HYU898"/>
      <c r="HYV898"/>
      <c r="HYW898"/>
      <c r="HYX898"/>
      <c r="HYY898"/>
      <c r="HYZ898"/>
      <c r="HZA898"/>
      <c r="HZB898"/>
      <c r="HZC898"/>
      <c r="HZD898"/>
      <c r="HZE898"/>
      <c r="HZF898"/>
      <c r="HZG898"/>
      <c r="HZH898"/>
      <c r="HZI898"/>
      <c r="HZJ898"/>
      <c r="HZK898"/>
      <c r="HZL898"/>
      <c r="HZM898"/>
      <c r="HZN898"/>
      <c r="HZO898"/>
      <c r="HZP898"/>
      <c r="HZQ898"/>
      <c r="HZR898"/>
      <c r="HZS898"/>
      <c r="HZT898"/>
      <c r="HZU898"/>
      <c r="HZV898"/>
      <c r="HZW898"/>
      <c r="HZX898"/>
      <c r="HZY898"/>
      <c r="HZZ898"/>
      <c r="IAA898"/>
      <c r="IAB898"/>
      <c r="IAC898"/>
      <c r="IAD898"/>
      <c r="IAE898"/>
      <c r="IAF898"/>
      <c r="IAG898"/>
      <c r="IAH898"/>
      <c r="IAI898"/>
      <c r="IAJ898"/>
      <c r="IAK898"/>
      <c r="IAL898"/>
      <c r="IAM898"/>
      <c r="IAN898"/>
      <c r="IAO898"/>
      <c r="IAP898"/>
      <c r="IAQ898"/>
      <c r="IAR898"/>
      <c r="IAS898"/>
      <c r="IAT898"/>
      <c r="IAU898"/>
      <c r="IAV898"/>
      <c r="IAW898"/>
      <c r="IAX898"/>
      <c r="IAY898"/>
      <c r="IAZ898"/>
      <c r="IBA898"/>
      <c r="IBB898"/>
      <c r="IBC898"/>
      <c r="IBD898"/>
      <c r="IBE898"/>
      <c r="IBF898"/>
      <c r="IBG898"/>
      <c r="IBH898"/>
      <c r="IBI898"/>
      <c r="IBJ898"/>
      <c r="IBK898"/>
      <c r="IBL898"/>
      <c r="IBM898"/>
      <c r="IBN898"/>
      <c r="IBO898"/>
      <c r="IBP898"/>
      <c r="IBQ898"/>
      <c r="IBR898"/>
      <c r="IBS898"/>
      <c r="IBT898"/>
      <c r="IBU898"/>
      <c r="IBV898"/>
      <c r="IBW898"/>
      <c r="IBX898"/>
      <c r="IBY898"/>
      <c r="IBZ898"/>
      <c r="ICA898"/>
      <c r="ICB898"/>
      <c r="ICC898"/>
      <c r="ICD898"/>
      <c r="ICE898"/>
      <c r="ICF898"/>
      <c r="ICG898"/>
      <c r="ICH898"/>
      <c r="ICI898"/>
      <c r="ICJ898"/>
      <c r="ICK898"/>
      <c r="ICL898"/>
      <c r="ICM898"/>
      <c r="ICN898"/>
      <c r="ICO898"/>
      <c r="ICP898"/>
      <c r="ICQ898"/>
      <c r="ICR898"/>
      <c r="ICS898"/>
      <c r="ICT898"/>
      <c r="ICU898"/>
      <c r="ICV898"/>
      <c r="ICW898"/>
      <c r="ICX898"/>
      <c r="ICY898"/>
      <c r="ICZ898"/>
      <c r="IDA898"/>
      <c r="IDB898"/>
      <c r="IDC898"/>
      <c r="IDD898"/>
      <c r="IDE898"/>
      <c r="IDF898"/>
      <c r="IDG898"/>
      <c r="IDH898"/>
      <c r="IDI898"/>
      <c r="IDJ898"/>
      <c r="IDK898"/>
      <c r="IDL898"/>
      <c r="IDM898"/>
      <c r="IDN898"/>
      <c r="IDO898"/>
      <c r="IDP898"/>
      <c r="IDQ898"/>
      <c r="IDR898"/>
      <c r="IDS898"/>
      <c r="IDT898"/>
      <c r="IDU898"/>
      <c r="IDV898"/>
      <c r="IDW898"/>
      <c r="IDX898"/>
      <c r="IDY898"/>
      <c r="IDZ898"/>
      <c r="IEA898"/>
      <c r="IEB898"/>
      <c r="IEC898"/>
      <c r="IED898"/>
      <c r="IEE898"/>
      <c r="IEF898"/>
      <c r="IEG898"/>
      <c r="IEH898"/>
      <c r="IEI898"/>
      <c r="IEJ898"/>
      <c r="IEK898"/>
      <c r="IEL898"/>
      <c r="IEM898"/>
      <c r="IEN898"/>
      <c r="IEO898"/>
      <c r="IEP898"/>
      <c r="IEQ898"/>
      <c r="IER898"/>
      <c r="IES898"/>
      <c r="IET898"/>
      <c r="IEU898"/>
      <c r="IEV898"/>
      <c r="IEW898"/>
      <c r="IEX898"/>
      <c r="IEY898"/>
      <c r="IEZ898"/>
      <c r="IFA898"/>
      <c r="IFB898"/>
      <c r="IFC898"/>
      <c r="IFD898"/>
      <c r="IFE898"/>
      <c r="IFF898"/>
      <c r="IFG898"/>
      <c r="IFH898"/>
      <c r="IFI898"/>
      <c r="IFJ898"/>
      <c r="IFK898"/>
      <c r="IFL898"/>
      <c r="IFM898"/>
      <c r="IFN898"/>
      <c r="IFO898"/>
      <c r="IFP898"/>
      <c r="IFQ898"/>
      <c r="IFR898"/>
      <c r="IFS898"/>
      <c r="IFT898"/>
      <c r="IFU898"/>
      <c r="IFV898"/>
      <c r="IFW898"/>
      <c r="IFX898"/>
      <c r="IFY898"/>
      <c r="IFZ898"/>
      <c r="IGA898"/>
      <c r="IGB898"/>
      <c r="IGC898"/>
      <c r="IGD898"/>
      <c r="IGE898"/>
      <c r="IGF898"/>
      <c r="IGG898"/>
      <c r="IGH898"/>
      <c r="IGI898"/>
      <c r="IGJ898"/>
      <c r="IGK898"/>
      <c r="IGL898"/>
      <c r="IGM898"/>
      <c r="IGN898"/>
      <c r="IGO898"/>
      <c r="IGP898"/>
      <c r="IGQ898"/>
      <c r="IGR898"/>
      <c r="IGS898"/>
      <c r="IGT898"/>
      <c r="IGU898"/>
      <c r="IGV898"/>
      <c r="IGW898"/>
      <c r="IGX898"/>
      <c r="IGY898"/>
      <c r="IGZ898"/>
      <c r="IHA898"/>
      <c r="IHB898"/>
      <c r="IHC898"/>
      <c r="IHD898"/>
      <c r="IHE898"/>
      <c r="IHF898"/>
      <c r="IHG898"/>
      <c r="IHH898"/>
      <c r="IHI898"/>
      <c r="IHJ898"/>
      <c r="IHK898"/>
      <c r="IHL898"/>
      <c r="IHM898"/>
      <c r="IHN898"/>
      <c r="IHO898"/>
      <c r="IHP898"/>
      <c r="IHQ898"/>
      <c r="IHR898"/>
      <c r="IHS898"/>
      <c r="IHT898"/>
      <c r="IHU898"/>
      <c r="IHV898"/>
      <c r="IHW898"/>
      <c r="IHX898"/>
      <c r="IHY898"/>
      <c r="IHZ898"/>
      <c r="IIA898"/>
      <c r="IIB898"/>
      <c r="IIC898"/>
      <c r="IID898"/>
      <c r="IIE898"/>
      <c r="IIF898"/>
      <c r="IIG898"/>
      <c r="IIH898"/>
      <c r="III898"/>
      <c r="IIJ898"/>
      <c r="IIK898"/>
      <c r="IIL898"/>
      <c r="IIM898"/>
      <c r="IIN898"/>
      <c r="IIO898"/>
      <c r="IIP898"/>
      <c r="IIQ898"/>
      <c r="IIR898"/>
      <c r="IIS898"/>
      <c r="IIT898"/>
      <c r="IIU898"/>
      <c r="IIV898"/>
      <c r="IIW898"/>
      <c r="IIX898"/>
      <c r="IIY898"/>
      <c r="IIZ898"/>
      <c r="IJA898"/>
      <c r="IJB898"/>
      <c r="IJC898"/>
      <c r="IJD898"/>
      <c r="IJE898"/>
      <c r="IJF898"/>
      <c r="IJG898"/>
      <c r="IJH898"/>
      <c r="IJI898"/>
      <c r="IJJ898"/>
      <c r="IJK898"/>
      <c r="IJL898"/>
      <c r="IJM898"/>
      <c r="IJN898"/>
      <c r="IJO898"/>
      <c r="IJP898"/>
      <c r="IJQ898"/>
      <c r="IJR898"/>
      <c r="IJS898"/>
      <c r="IJT898"/>
      <c r="IJU898"/>
      <c r="IJV898"/>
      <c r="IJW898"/>
      <c r="IJX898"/>
      <c r="IJY898"/>
      <c r="IJZ898"/>
      <c r="IKA898"/>
      <c r="IKB898"/>
      <c r="IKC898"/>
      <c r="IKD898"/>
      <c r="IKE898"/>
      <c r="IKF898"/>
      <c r="IKG898"/>
      <c r="IKH898"/>
      <c r="IKI898"/>
      <c r="IKJ898"/>
      <c r="IKK898"/>
      <c r="IKL898"/>
      <c r="IKM898"/>
      <c r="IKN898"/>
      <c r="IKO898"/>
      <c r="IKP898"/>
      <c r="IKQ898"/>
      <c r="IKR898"/>
      <c r="IKS898"/>
      <c r="IKT898"/>
      <c r="IKU898"/>
      <c r="IKV898"/>
      <c r="IKW898"/>
      <c r="IKX898"/>
      <c r="IKY898"/>
      <c r="IKZ898"/>
      <c r="ILA898"/>
      <c r="ILB898"/>
      <c r="ILC898"/>
      <c r="ILD898"/>
      <c r="ILE898"/>
      <c r="ILF898"/>
      <c r="ILG898"/>
      <c r="ILH898"/>
      <c r="ILI898"/>
      <c r="ILJ898"/>
      <c r="ILK898"/>
      <c r="ILL898"/>
      <c r="ILM898"/>
      <c r="ILN898"/>
      <c r="ILO898"/>
      <c r="ILP898"/>
      <c r="ILQ898"/>
      <c r="ILR898"/>
      <c r="ILS898"/>
      <c r="ILT898"/>
      <c r="ILU898"/>
      <c r="ILV898"/>
      <c r="ILW898"/>
      <c r="ILX898"/>
      <c r="ILY898"/>
      <c r="ILZ898"/>
      <c r="IMA898"/>
      <c r="IMB898"/>
      <c r="IMC898"/>
      <c r="IMD898"/>
      <c r="IME898"/>
      <c r="IMF898"/>
      <c r="IMG898"/>
      <c r="IMH898"/>
      <c r="IMI898"/>
      <c r="IMJ898"/>
      <c r="IMK898"/>
      <c r="IML898"/>
      <c r="IMM898"/>
      <c r="IMN898"/>
      <c r="IMO898"/>
      <c r="IMP898"/>
      <c r="IMQ898"/>
      <c r="IMR898"/>
      <c r="IMS898"/>
      <c r="IMT898"/>
      <c r="IMU898"/>
      <c r="IMV898"/>
      <c r="IMW898"/>
      <c r="IMX898"/>
      <c r="IMY898"/>
      <c r="IMZ898"/>
      <c r="INA898"/>
      <c r="INB898"/>
      <c r="INC898"/>
      <c r="IND898"/>
      <c r="INE898"/>
      <c r="INF898"/>
      <c r="ING898"/>
      <c r="INH898"/>
      <c r="INI898"/>
      <c r="INJ898"/>
      <c r="INK898"/>
      <c r="INL898"/>
      <c r="INM898"/>
      <c r="INN898"/>
      <c r="INO898"/>
      <c r="INP898"/>
      <c r="INQ898"/>
      <c r="INR898"/>
      <c r="INS898"/>
      <c r="INT898"/>
      <c r="INU898"/>
      <c r="INV898"/>
      <c r="INW898"/>
      <c r="INX898"/>
      <c r="INY898"/>
      <c r="INZ898"/>
      <c r="IOA898"/>
      <c r="IOB898"/>
      <c r="IOC898"/>
      <c r="IOD898"/>
      <c r="IOE898"/>
      <c r="IOF898"/>
      <c r="IOG898"/>
      <c r="IOH898"/>
      <c r="IOI898"/>
      <c r="IOJ898"/>
      <c r="IOK898"/>
      <c r="IOL898"/>
      <c r="IOM898"/>
      <c r="ION898"/>
      <c r="IOO898"/>
      <c r="IOP898"/>
      <c r="IOQ898"/>
      <c r="IOR898"/>
      <c r="IOS898"/>
      <c r="IOT898"/>
      <c r="IOU898"/>
      <c r="IOV898"/>
      <c r="IOW898"/>
      <c r="IOX898"/>
      <c r="IOY898"/>
      <c r="IOZ898"/>
      <c r="IPA898"/>
      <c r="IPB898"/>
      <c r="IPC898"/>
      <c r="IPD898"/>
      <c r="IPE898"/>
      <c r="IPF898"/>
      <c r="IPG898"/>
      <c r="IPH898"/>
      <c r="IPI898"/>
      <c r="IPJ898"/>
      <c r="IPK898"/>
      <c r="IPL898"/>
      <c r="IPM898"/>
      <c r="IPN898"/>
      <c r="IPO898"/>
      <c r="IPP898"/>
      <c r="IPQ898"/>
      <c r="IPR898"/>
      <c r="IPS898"/>
      <c r="IPT898"/>
      <c r="IPU898"/>
      <c r="IPV898"/>
      <c r="IPW898"/>
      <c r="IPX898"/>
      <c r="IPY898"/>
      <c r="IPZ898"/>
      <c r="IQA898"/>
      <c r="IQB898"/>
      <c r="IQC898"/>
      <c r="IQD898"/>
      <c r="IQE898"/>
      <c r="IQF898"/>
      <c r="IQG898"/>
      <c r="IQH898"/>
      <c r="IQI898"/>
      <c r="IQJ898"/>
      <c r="IQK898"/>
      <c r="IQL898"/>
      <c r="IQM898"/>
      <c r="IQN898"/>
      <c r="IQO898"/>
      <c r="IQP898"/>
      <c r="IQQ898"/>
      <c r="IQR898"/>
      <c r="IQS898"/>
      <c r="IQT898"/>
      <c r="IQU898"/>
      <c r="IQV898"/>
      <c r="IQW898"/>
      <c r="IQX898"/>
      <c r="IQY898"/>
      <c r="IQZ898"/>
      <c r="IRA898"/>
      <c r="IRB898"/>
      <c r="IRC898"/>
      <c r="IRD898"/>
      <c r="IRE898"/>
      <c r="IRF898"/>
      <c r="IRG898"/>
      <c r="IRH898"/>
      <c r="IRI898"/>
      <c r="IRJ898"/>
      <c r="IRK898"/>
      <c r="IRL898"/>
      <c r="IRM898"/>
      <c r="IRN898"/>
      <c r="IRO898"/>
      <c r="IRP898"/>
      <c r="IRQ898"/>
      <c r="IRR898"/>
      <c r="IRS898"/>
      <c r="IRT898"/>
      <c r="IRU898"/>
      <c r="IRV898"/>
      <c r="IRW898"/>
      <c r="IRX898"/>
      <c r="IRY898"/>
      <c r="IRZ898"/>
      <c r="ISA898"/>
      <c r="ISB898"/>
      <c r="ISC898"/>
      <c r="ISD898"/>
      <c r="ISE898"/>
      <c r="ISF898"/>
      <c r="ISG898"/>
      <c r="ISH898"/>
      <c r="ISI898"/>
      <c r="ISJ898"/>
      <c r="ISK898"/>
      <c r="ISL898"/>
      <c r="ISM898"/>
      <c r="ISN898"/>
      <c r="ISO898"/>
      <c r="ISP898"/>
      <c r="ISQ898"/>
      <c r="ISR898"/>
      <c r="ISS898"/>
      <c r="IST898"/>
      <c r="ISU898"/>
      <c r="ISV898"/>
      <c r="ISW898"/>
      <c r="ISX898"/>
      <c r="ISY898"/>
      <c r="ISZ898"/>
      <c r="ITA898"/>
      <c r="ITB898"/>
      <c r="ITC898"/>
      <c r="ITD898"/>
      <c r="ITE898"/>
      <c r="ITF898"/>
      <c r="ITG898"/>
      <c r="ITH898"/>
      <c r="ITI898"/>
      <c r="ITJ898"/>
      <c r="ITK898"/>
      <c r="ITL898"/>
      <c r="ITM898"/>
      <c r="ITN898"/>
      <c r="ITO898"/>
      <c r="ITP898"/>
      <c r="ITQ898"/>
      <c r="ITR898"/>
      <c r="ITS898"/>
      <c r="ITT898"/>
      <c r="ITU898"/>
      <c r="ITV898"/>
      <c r="ITW898"/>
      <c r="ITX898"/>
      <c r="ITY898"/>
      <c r="ITZ898"/>
      <c r="IUA898"/>
      <c r="IUB898"/>
      <c r="IUC898"/>
      <c r="IUD898"/>
      <c r="IUE898"/>
      <c r="IUF898"/>
      <c r="IUG898"/>
      <c r="IUH898"/>
      <c r="IUI898"/>
      <c r="IUJ898"/>
      <c r="IUK898"/>
      <c r="IUL898"/>
      <c r="IUM898"/>
      <c r="IUN898"/>
      <c r="IUO898"/>
      <c r="IUP898"/>
      <c r="IUQ898"/>
      <c r="IUR898"/>
      <c r="IUS898"/>
      <c r="IUT898"/>
      <c r="IUU898"/>
      <c r="IUV898"/>
      <c r="IUW898"/>
      <c r="IUX898"/>
      <c r="IUY898"/>
      <c r="IUZ898"/>
      <c r="IVA898"/>
      <c r="IVB898"/>
      <c r="IVC898"/>
      <c r="IVD898"/>
      <c r="IVE898"/>
      <c r="IVF898"/>
      <c r="IVG898"/>
      <c r="IVH898"/>
      <c r="IVI898"/>
      <c r="IVJ898"/>
      <c r="IVK898"/>
      <c r="IVL898"/>
      <c r="IVM898"/>
      <c r="IVN898"/>
      <c r="IVO898"/>
      <c r="IVP898"/>
      <c r="IVQ898"/>
      <c r="IVR898"/>
      <c r="IVS898"/>
      <c r="IVT898"/>
      <c r="IVU898"/>
      <c r="IVV898"/>
      <c r="IVW898"/>
      <c r="IVX898"/>
      <c r="IVY898"/>
      <c r="IVZ898"/>
      <c r="IWA898"/>
      <c r="IWB898"/>
      <c r="IWC898"/>
      <c r="IWD898"/>
      <c r="IWE898"/>
      <c r="IWF898"/>
      <c r="IWG898"/>
      <c r="IWH898"/>
      <c r="IWI898"/>
      <c r="IWJ898"/>
      <c r="IWK898"/>
      <c r="IWL898"/>
      <c r="IWM898"/>
      <c r="IWN898"/>
      <c r="IWO898"/>
      <c r="IWP898"/>
      <c r="IWQ898"/>
      <c r="IWR898"/>
      <c r="IWS898"/>
      <c r="IWT898"/>
      <c r="IWU898"/>
      <c r="IWV898"/>
      <c r="IWW898"/>
      <c r="IWX898"/>
      <c r="IWY898"/>
      <c r="IWZ898"/>
      <c r="IXA898"/>
      <c r="IXB898"/>
      <c r="IXC898"/>
      <c r="IXD898"/>
      <c r="IXE898"/>
      <c r="IXF898"/>
      <c r="IXG898"/>
      <c r="IXH898"/>
      <c r="IXI898"/>
      <c r="IXJ898"/>
      <c r="IXK898"/>
      <c r="IXL898"/>
      <c r="IXM898"/>
      <c r="IXN898"/>
      <c r="IXO898"/>
      <c r="IXP898"/>
      <c r="IXQ898"/>
      <c r="IXR898"/>
      <c r="IXS898"/>
      <c r="IXT898"/>
      <c r="IXU898"/>
      <c r="IXV898"/>
      <c r="IXW898"/>
      <c r="IXX898"/>
      <c r="IXY898"/>
      <c r="IXZ898"/>
      <c r="IYA898"/>
      <c r="IYB898"/>
      <c r="IYC898"/>
      <c r="IYD898"/>
      <c r="IYE898"/>
      <c r="IYF898"/>
      <c r="IYG898"/>
      <c r="IYH898"/>
      <c r="IYI898"/>
      <c r="IYJ898"/>
      <c r="IYK898"/>
      <c r="IYL898"/>
      <c r="IYM898"/>
      <c r="IYN898"/>
      <c r="IYO898"/>
      <c r="IYP898"/>
      <c r="IYQ898"/>
      <c r="IYR898"/>
      <c r="IYS898"/>
      <c r="IYT898"/>
      <c r="IYU898"/>
      <c r="IYV898"/>
      <c r="IYW898"/>
      <c r="IYX898"/>
      <c r="IYY898"/>
      <c r="IYZ898"/>
      <c r="IZA898"/>
      <c r="IZB898"/>
      <c r="IZC898"/>
      <c r="IZD898"/>
      <c r="IZE898"/>
      <c r="IZF898"/>
      <c r="IZG898"/>
      <c r="IZH898"/>
      <c r="IZI898"/>
      <c r="IZJ898"/>
      <c r="IZK898"/>
      <c r="IZL898"/>
      <c r="IZM898"/>
      <c r="IZN898"/>
      <c r="IZO898"/>
      <c r="IZP898"/>
      <c r="IZQ898"/>
      <c r="IZR898"/>
      <c r="IZS898"/>
      <c r="IZT898"/>
      <c r="IZU898"/>
      <c r="IZV898"/>
      <c r="IZW898"/>
      <c r="IZX898"/>
      <c r="IZY898"/>
      <c r="IZZ898"/>
      <c r="JAA898"/>
      <c r="JAB898"/>
      <c r="JAC898"/>
      <c r="JAD898"/>
      <c r="JAE898"/>
      <c r="JAF898"/>
      <c r="JAG898"/>
      <c r="JAH898"/>
      <c r="JAI898"/>
      <c r="JAJ898"/>
      <c r="JAK898"/>
      <c r="JAL898"/>
      <c r="JAM898"/>
      <c r="JAN898"/>
      <c r="JAO898"/>
      <c r="JAP898"/>
      <c r="JAQ898"/>
      <c r="JAR898"/>
      <c r="JAS898"/>
      <c r="JAT898"/>
      <c r="JAU898"/>
      <c r="JAV898"/>
      <c r="JAW898"/>
      <c r="JAX898"/>
      <c r="JAY898"/>
      <c r="JAZ898"/>
      <c r="JBA898"/>
      <c r="JBB898"/>
      <c r="JBC898"/>
      <c r="JBD898"/>
      <c r="JBE898"/>
      <c r="JBF898"/>
      <c r="JBG898"/>
      <c r="JBH898"/>
      <c r="JBI898"/>
      <c r="JBJ898"/>
      <c r="JBK898"/>
      <c r="JBL898"/>
      <c r="JBM898"/>
      <c r="JBN898"/>
      <c r="JBO898"/>
      <c r="JBP898"/>
      <c r="JBQ898"/>
      <c r="JBR898"/>
      <c r="JBS898"/>
      <c r="JBT898"/>
      <c r="JBU898"/>
      <c r="JBV898"/>
      <c r="JBW898"/>
      <c r="JBX898"/>
      <c r="JBY898"/>
      <c r="JBZ898"/>
      <c r="JCA898"/>
      <c r="JCB898"/>
      <c r="JCC898"/>
      <c r="JCD898"/>
      <c r="JCE898"/>
      <c r="JCF898"/>
      <c r="JCG898"/>
      <c r="JCH898"/>
      <c r="JCI898"/>
      <c r="JCJ898"/>
      <c r="JCK898"/>
      <c r="JCL898"/>
      <c r="JCM898"/>
      <c r="JCN898"/>
      <c r="JCO898"/>
      <c r="JCP898"/>
      <c r="JCQ898"/>
      <c r="JCR898"/>
      <c r="JCS898"/>
      <c r="JCT898"/>
      <c r="JCU898"/>
      <c r="JCV898"/>
      <c r="JCW898"/>
      <c r="JCX898"/>
      <c r="JCY898"/>
      <c r="JCZ898"/>
      <c r="JDA898"/>
      <c r="JDB898"/>
      <c r="JDC898"/>
      <c r="JDD898"/>
      <c r="JDE898"/>
      <c r="JDF898"/>
      <c r="JDG898"/>
      <c r="JDH898"/>
      <c r="JDI898"/>
      <c r="JDJ898"/>
      <c r="JDK898"/>
      <c r="JDL898"/>
      <c r="JDM898"/>
      <c r="JDN898"/>
      <c r="JDO898"/>
      <c r="JDP898"/>
      <c r="JDQ898"/>
      <c r="JDR898"/>
      <c r="JDS898"/>
      <c r="JDT898"/>
      <c r="JDU898"/>
      <c r="JDV898"/>
      <c r="JDW898"/>
      <c r="JDX898"/>
      <c r="JDY898"/>
      <c r="JDZ898"/>
      <c r="JEA898"/>
      <c r="JEB898"/>
      <c r="JEC898"/>
      <c r="JED898"/>
      <c r="JEE898"/>
      <c r="JEF898"/>
      <c r="JEG898"/>
      <c r="JEH898"/>
      <c r="JEI898"/>
      <c r="JEJ898"/>
      <c r="JEK898"/>
      <c r="JEL898"/>
      <c r="JEM898"/>
      <c r="JEN898"/>
      <c r="JEO898"/>
      <c r="JEP898"/>
      <c r="JEQ898"/>
      <c r="JER898"/>
      <c r="JES898"/>
      <c r="JET898"/>
      <c r="JEU898"/>
      <c r="JEV898"/>
      <c r="JEW898"/>
      <c r="JEX898"/>
      <c r="JEY898"/>
      <c r="JEZ898"/>
      <c r="JFA898"/>
      <c r="JFB898"/>
      <c r="JFC898"/>
      <c r="JFD898"/>
      <c r="JFE898"/>
      <c r="JFF898"/>
      <c r="JFG898"/>
      <c r="JFH898"/>
      <c r="JFI898"/>
      <c r="JFJ898"/>
      <c r="JFK898"/>
      <c r="JFL898"/>
      <c r="JFM898"/>
      <c r="JFN898"/>
      <c r="JFO898"/>
      <c r="JFP898"/>
      <c r="JFQ898"/>
      <c r="JFR898"/>
      <c r="JFS898"/>
      <c r="JFT898"/>
      <c r="JFU898"/>
      <c r="JFV898"/>
      <c r="JFW898"/>
      <c r="JFX898"/>
      <c r="JFY898"/>
      <c r="JFZ898"/>
      <c r="JGA898"/>
      <c r="JGB898"/>
      <c r="JGC898"/>
      <c r="JGD898"/>
      <c r="JGE898"/>
      <c r="JGF898"/>
      <c r="JGG898"/>
      <c r="JGH898"/>
      <c r="JGI898"/>
      <c r="JGJ898"/>
      <c r="JGK898"/>
      <c r="JGL898"/>
      <c r="JGM898"/>
      <c r="JGN898"/>
      <c r="JGO898"/>
      <c r="JGP898"/>
      <c r="JGQ898"/>
      <c r="JGR898"/>
      <c r="JGS898"/>
      <c r="JGT898"/>
      <c r="JGU898"/>
      <c r="JGV898"/>
      <c r="JGW898"/>
      <c r="JGX898"/>
      <c r="JGY898"/>
      <c r="JGZ898"/>
      <c r="JHA898"/>
      <c r="JHB898"/>
      <c r="JHC898"/>
      <c r="JHD898"/>
      <c r="JHE898"/>
      <c r="JHF898"/>
      <c r="JHG898"/>
      <c r="JHH898"/>
      <c r="JHI898"/>
      <c r="JHJ898"/>
      <c r="JHK898"/>
      <c r="JHL898"/>
      <c r="JHM898"/>
      <c r="JHN898"/>
      <c r="JHO898"/>
      <c r="JHP898"/>
      <c r="JHQ898"/>
      <c r="JHR898"/>
      <c r="JHS898"/>
      <c r="JHT898"/>
      <c r="JHU898"/>
      <c r="JHV898"/>
      <c r="JHW898"/>
      <c r="JHX898"/>
      <c r="JHY898"/>
      <c r="JHZ898"/>
      <c r="JIA898"/>
      <c r="JIB898"/>
      <c r="JIC898"/>
      <c r="JID898"/>
      <c r="JIE898"/>
      <c r="JIF898"/>
      <c r="JIG898"/>
      <c r="JIH898"/>
      <c r="JII898"/>
      <c r="JIJ898"/>
      <c r="JIK898"/>
      <c r="JIL898"/>
      <c r="JIM898"/>
      <c r="JIN898"/>
      <c r="JIO898"/>
      <c r="JIP898"/>
      <c r="JIQ898"/>
      <c r="JIR898"/>
      <c r="JIS898"/>
      <c r="JIT898"/>
      <c r="JIU898"/>
      <c r="JIV898"/>
      <c r="JIW898"/>
      <c r="JIX898"/>
      <c r="JIY898"/>
      <c r="JIZ898"/>
      <c r="JJA898"/>
      <c r="JJB898"/>
      <c r="JJC898"/>
      <c r="JJD898"/>
      <c r="JJE898"/>
      <c r="JJF898"/>
      <c r="JJG898"/>
      <c r="JJH898"/>
      <c r="JJI898"/>
      <c r="JJJ898"/>
      <c r="JJK898"/>
      <c r="JJL898"/>
      <c r="JJM898"/>
      <c r="JJN898"/>
      <c r="JJO898"/>
      <c r="JJP898"/>
      <c r="JJQ898"/>
      <c r="JJR898"/>
      <c r="JJS898"/>
      <c r="JJT898"/>
      <c r="JJU898"/>
      <c r="JJV898"/>
      <c r="JJW898"/>
      <c r="JJX898"/>
      <c r="JJY898"/>
      <c r="JJZ898"/>
      <c r="JKA898"/>
      <c r="JKB898"/>
      <c r="JKC898"/>
      <c r="JKD898"/>
      <c r="JKE898"/>
      <c r="JKF898"/>
      <c r="JKG898"/>
      <c r="JKH898"/>
      <c r="JKI898"/>
      <c r="JKJ898"/>
      <c r="JKK898"/>
      <c r="JKL898"/>
      <c r="JKM898"/>
      <c r="JKN898"/>
      <c r="JKO898"/>
      <c r="JKP898"/>
      <c r="JKQ898"/>
      <c r="JKR898"/>
      <c r="JKS898"/>
      <c r="JKT898"/>
      <c r="JKU898"/>
      <c r="JKV898"/>
      <c r="JKW898"/>
      <c r="JKX898"/>
      <c r="JKY898"/>
      <c r="JKZ898"/>
      <c r="JLA898"/>
      <c r="JLB898"/>
      <c r="JLC898"/>
      <c r="JLD898"/>
      <c r="JLE898"/>
      <c r="JLF898"/>
      <c r="JLG898"/>
      <c r="JLH898"/>
      <c r="JLI898"/>
      <c r="JLJ898"/>
      <c r="JLK898"/>
      <c r="JLL898"/>
      <c r="JLM898"/>
      <c r="JLN898"/>
      <c r="JLO898"/>
      <c r="JLP898"/>
      <c r="JLQ898"/>
      <c r="JLR898"/>
      <c r="JLS898"/>
      <c r="JLT898"/>
      <c r="JLU898"/>
      <c r="JLV898"/>
      <c r="JLW898"/>
      <c r="JLX898"/>
      <c r="JLY898"/>
      <c r="JLZ898"/>
      <c r="JMA898"/>
      <c r="JMB898"/>
      <c r="JMC898"/>
      <c r="JMD898"/>
      <c r="JME898"/>
      <c r="JMF898"/>
      <c r="JMG898"/>
      <c r="JMH898"/>
      <c r="JMI898"/>
      <c r="JMJ898"/>
      <c r="JMK898"/>
      <c r="JML898"/>
      <c r="JMM898"/>
      <c r="JMN898"/>
      <c r="JMO898"/>
      <c r="JMP898"/>
      <c r="JMQ898"/>
      <c r="JMR898"/>
      <c r="JMS898"/>
      <c r="JMT898"/>
      <c r="JMU898"/>
      <c r="JMV898"/>
      <c r="JMW898"/>
      <c r="JMX898"/>
      <c r="JMY898"/>
      <c r="JMZ898"/>
      <c r="JNA898"/>
      <c r="JNB898"/>
      <c r="JNC898"/>
      <c r="JND898"/>
      <c r="JNE898"/>
      <c r="JNF898"/>
      <c r="JNG898"/>
      <c r="JNH898"/>
      <c r="JNI898"/>
      <c r="JNJ898"/>
      <c r="JNK898"/>
      <c r="JNL898"/>
      <c r="JNM898"/>
      <c r="JNN898"/>
      <c r="JNO898"/>
      <c r="JNP898"/>
      <c r="JNQ898"/>
      <c r="JNR898"/>
      <c r="JNS898"/>
      <c r="JNT898"/>
      <c r="JNU898"/>
      <c r="JNV898"/>
      <c r="JNW898"/>
      <c r="JNX898"/>
      <c r="JNY898"/>
      <c r="JNZ898"/>
      <c r="JOA898"/>
      <c r="JOB898"/>
      <c r="JOC898"/>
      <c r="JOD898"/>
      <c r="JOE898"/>
      <c r="JOF898"/>
      <c r="JOG898"/>
      <c r="JOH898"/>
      <c r="JOI898"/>
      <c r="JOJ898"/>
      <c r="JOK898"/>
      <c r="JOL898"/>
      <c r="JOM898"/>
      <c r="JON898"/>
      <c r="JOO898"/>
      <c r="JOP898"/>
      <c r="JOQ898"/>
      <c r="JOR898"/>
      <c r="JOS898"/>
      <c r="JOT898"/>
      <c r="JOU898"/>
      <c r="JOV898"/>
      <c r="JOW898"/>
      <c r="JOX898"/>
      <c r="JOY898"/>
      <c r="JOZ898"/>
      <c r="JPA898"/>
      <c r="JPB898"/>
      <c r="JPC898"/>
      <c r="JPD898"/>
      <c r="JPE898"/>
      <c r="JPF898"/>
      <c r="JPG898"/>
      <c r="JPH898"/>
      <c r="JPI898"/>
      <c r="JPJ898"/>
      <c r="JPK898"/>
      <c r="JPL898"/>
      <c r="JPM898"/>
      <c r="JPN898"/>
      <c r="JPO898"/>
      <c r="JPP898"/>
      <c r="JPQ898"/>
      <c r="JPR898"/>
      <c r="JPS898"/>
      <c r="JPT898"/>
      <c r="JPU898"/>
      <c r="JPV898"/>
      <c r="JPW898"/>
      <c r="JPX898"/>
      <c r="JPY898"/>
      <c r="JPZ898"/>
      <c r="JQA898"/>
      <c r="JQB898"/>
      <c r="JQC898"/>
      <c r="JQD898"/>
      <c r="JQE898"/>
      <c r="JQF898"/>
      <c r="JQG898"/>
      <c r="JQH898"/>
      <c r="JQI898"/>
      <c r="JQJ898"/>
      <c r="JQK898"/>
      <c r="JQL898"/>
      <c r="JQM898"/>
      <c r="JQN898"/>
      <c r="JQO898"/>
      <c r="JQP898"/>
      <c r="JQQ898"/>
      <c r="JQR898"/>
      <c r="JQS898"/>
      <c r="JQT898"/>
      <c r="JQU898"/>
      <c r="JQV898"/>
      <c r="JQW898"/>
      <c r="JQX898"/>
      <c r="JQY898"/>
      <c r="JQZ898"/>
      <c r="JRA898"/>
      <c r="JRB898"/>
      <c r="JRC898"/>
      <c r="JRD898"/>
      <c r="JRE898"/>
      <c r="JRF898"/>
      <c r="JRG898"/>
      <c r="JRH898"/>
      <c r="JRI898"/>
      <c r="JRJ898"/>
      <c r="JRK898"/>
      <c r="JRL898"/>
      <c r="JRM898"/>
      <c r="JRN898"/>
      <c r="JRO898"/>
      <c r="JRP898"/>
      <c r="JRQ898"/>
      <c r="JRR898"/>
      <c r="JRS898"/>
      <c r="JRT898"/>
      <c r="JRU898"/>
      <c r="JRV898"/>
      <c r="JRW898"/>
      <c r="JRX898"/>
      <c r="JRY898"/>
      <c r="JRZ898"/>
      <c r="JSA898"/>
      <c r="JSB898"/>
      <c r="JSC898"/>
      <c r="JSD898"/>
      <c r="JSE898"/>
      <c r="JSF898"/>
      <c r="JSG898"/>
      <c r="JSH898"/>
      <c r="JSI898"/>
      <c r="JSJ898"/>
      <c r="JSK898"/>
      <c r="JSL898"/>
      <c r="JSM898"/>
      <c r="JSN898"/>
      <c r="JSO898"/>
      <c r="JSP898"/>
      <c r="JSQ898"/>
      <c r="JSR898"/>
      <c r="JSS898"/>
      <c r="JST898"/>
      <c r="JSU898"/>
      <c r="JSV898"/>
      <c r="JSW898"/>
      <c r="JSX898"/>
      <c r="JSY898"/>
      <c r="JSZ898"/>
      <c r="JTA898"/>
      <c r="JTB898"/>
      <c r="JTC898"/>
      <c r="JTD898"/>
      <c r="JTE898"/>
      <c r="JTF898"/>
      <c r="JTG898"/>
      <c r="JTH898"/>
      <c r="JTI898"/>
      <c r="JTJ898"/>
      <c r="JTK898"/>
      <c r="JTL898"/>
      <c r="JTM898"/>
      <c r="JTN898"/>
      <c r="JTO898"/>
      <c r="JTP898"/>
      <c r="JTQ898"/>
      <c r="JTR898"/>
      <c r="JTS898"/>
      <c r="JTT898"/>
      <c r="JTU898"/>
      <c r="JTV898"/>
      <c r="JTW898"/>
      <c r="JTX898"/>
      <c r="JTY898"/>
      <c r="JTZ898"/>
      <c r="JUA898"/>
      <c r="JUB898"/>
      <c r="JUC898"/>
      <c r="JUD898"/>
      <c r="JUE898"/>
      <c r="JUF898"/>
      <c r="JUG898"/>
      <c r="JUH898"/>
      <c r="JUI898"/>
      <c r="JUJ898"/>
      <c r="JUK898"/>
      <c r="JUL898"/>
      <c r="JUM898"/>
      <c r="JUN898"/>
      <c r="JUO898"/>
      <c r="JUP898"/>
      <c r="JUQ898"/>
      <c r="JUR898"/>
      <c r="JUS898"/>
      <c r="JUT898"/>
      <c r="JUU898"/>
      <c r="JUV898"/>
      <c r="JUW898"/>
      <c r="JUX898"/>
      <c r="JUY898"/>
      <c r="JUZ898"/>
      <c r="JVA898"/>
      <c r="JVB898"/>
      <c r="JVC898"/>
      <c r="JVD898"/>
      <c r="JVE898"/>
      <c r="JVF898"/>
      <c r="JVG898"/>
      <c r="JVH898"/>
      <c r="JVI898"/>
      <c r="JVJ898"/>
      <c r="JVK898"/>
      <c r="JVL898"/>
      <c r="JVM898"/>
      <c r="JVN898"/>
      <c r="JVO898"/>
      <c r="JVP898"/>
      <c r="JVQ898"/>
      <c r="JVR898"/>
      <c r="JVS898"/>
      <c r="JVT898"/>
      <c r="JVU898"/>
      <c r="JVV898"/>
      <c r="JVW898"/>
      <c r="JVX898"/>
      <c r="JVY898"/>
      <c r="JVZ898"/>
      <c r="JWA898"/>
      <c r="JWB898"/>
      <c r="JWC898"/>
      <c r="JWD898"/>
      <c r="JWE898"/>
      <c r="JWF898"/>
      <c r="JWG898"/>
      <c r="JWH898"/>
      <c r="JWI898"/>
      <c r="JWJ898"/>
      <c r="JWK898"/>
      <c r="JWL898"/>
      <c r="JWM898"/>
      <c r="JWN898"/>
      <c r="JWO898"/>
      <c r="JWP898"/>
      <c r="JWQ898"/>
      <c r="JWR898"/>
      <c r="JWS898"/>
      <c r="JWT898"/>
      <c r="JWU898"/>
      <c r="JWV898"/>
      <c r="JWW898"/>
      <c r="JWX898"/>
      <c r="JWY898"/>
      <c r="JWZ898"/>
      <c r="JXA898"/>
      <c r="JXB898"/>
      <c r="JXC898"/>
      <c r="JXD898"/>
      <c r="JXE898"/>
      <c r="JXF898"/>
      <c r="JXG898"/>
      <c r="JXH898"/>
      <c r="JXI898"/>
      <c r="JXJ898"/>
      <c r="JXK898"/>
      <c r="JXL898"/>
      <c r="JXM898"/>
      <c r="JXN898"/>
      <c r="JXO898"/>
      <c r="JXP898"/>
      <c r="JXQ898"/>
      <c r="JXR898"/>
      <c r="JXS898"/>
      <c r="JXT898"/>
      <c r="JXU898"/>
      <c r="JXV898"/>
      <c r="JXW898"/>
      <c r="JXX898"/>
      <c r="JXY898"/>
      <c r="JXZ898"/>
      <c r="JYA898"/>
      <c r="JYB898"/>
      <c r="JYC898"/>
      <c r="JYD898"/>
      <c r="JYE898"/>
      <c r="JYF898"/>
      <c r="JYG898"/>
      <c r="JYH898"/>
      <c r="JYI898"/>
      <c r="JYJ898"/>
      <c r="JYK898"/>
      <c r="JYL898"/>
      <c r="JYM898"/>
      <c r="JYN898"/>
      <c r="JYO898"/>
      <c r="JYP898"/>
      <c r="JYQ898"/>
      <c r="JYR898"/>
      <c r="JYS898"/>
      <c r="JYT898"/>
      <c r="JYU898"/>
      <c r="JYV898"/>
      <c r="JYW898"/>
      <c r="JYX898"/>
      <c r="JYY898"/>
      <c r="JYZ898"/>
      <c r="JZA898"/>
      <c r="JZB898"/>
      <c r="JZC898"/>
      <c r="JZD898"/>
      <c r="JZE898"/>
      <c r="JZF898"/>
      <c r="JZG898"/>
      <c r="JZH898"/>
      <c r="JZI898"/>
      <c r="JZJ898"/>
      <c r="JZK898"/>
      <c r="JZL898"/>
      <c r="JZM898"/>
      <c r="JZN898"/>
      <c r="JZO898"/>
      <c r="JZP898"/>
      <c r="JZQ898"/>
      <c r="JZR898"/>
      <c r="JZS898"/>
      <c r="JZT898"/>
      <c r="JZU898"/>
      <c r="JZV898"/>
      <c r="JZW898"/>
      <c r="JZX898"/>
      <c r="JZY898"/>
      <c r="JZZ898"/>
      <c r="KAA898"/>
      <c r="KAB898"/>
      <c r="KAC898"/>
      <c r="KAD898"/>
      <c r="KAE898"/>
      <c r="KAF898"/>
      <c r="KAG898"/>
      <c r="KAH898"/>
      <c r="KAI898"/>
      <c r="KAJ898"/>
      <c r="KAK898"/>
      <c r="KAL898"/>
      <c r="KAM898"/>
      <c r="KAN898"/>
      <c r="KAO898"/>
      <c r="KAP898"/>
      <c r="KAQ898"/>
      <c r="KAR898"/>
      <c r="KAS898"/>
      <c r="KAT898"/>
      <c r="KAU898"/>
      <c r="KAV898"/>
      <c r="KAW898"/>
      <c r="KAX898"/>
      <c r="KAY898"/>
      <c r="KAZ898"/>
      <c r="KBA898"/>
      <c r="KBB898"/>
      <c r="KBC898"/>
      <c r="KBD898"/>
      <c r="KBE898"/>
      <c r="KBF898"/>
      <c r="KBG898"/>
      <c r="KBH898"/>
      <c r="KBI898"/>
      <c r="KBJ898"/>
      <c r="KBK898"/>
      <c r="KBL898"/>
      <c r="KBM898"/>
      <c r="KBN898"/>
      <c r="KBO898"/>
      <c r="KBP898"/>
      <c r="KBQ898"/>
      <c r="KBR898"/>
      <c r="KBS898"/>
      <c r="KBT898"/>
      <c r="KBU898"/>
      <c r="KBV898"/>
      <c r="KBW898"/>
      <c r="KBX898"/>
      <c r="KBY898"/>
      <c r="KBZ898"/>
      <c r="KCA898"/>
      <c r="KCB898"/>
      <c r="KCC898"/>
      <c r="KCD898"/>
      <c r="KCE898"/>
      <c r="KCF898"/>
      <c r="KCG898"/>
      <c r="KCH898"/>
      <c r="KCI898"/>
      <c r="KCJ898"/>
      <c r="KCK898"/>
      <c r="KCL898"/>
      <c r="KCM898"/>
      <c r="KCN898"/>
      <c r="KCO898"/>
      <c r="KCP898"/>
      <c r="KCQ898"/>
      <c r="KCR898"/>
      <c r="KCS898"/>
      <c r="KCT898"/>
      <c r="KCU898"/>
      <c r="KCV898"/>
      <c r="KCW898"/>
      <c r="KCX898"/>
      <c r="KCY898"/>
      <c r="KCZ898"/>
      <c r="KDA898"/>
      <c r="KDB898"/>
      <c r="KDC898"/>
      <c r="KDD898"/>
      <c r="KDE898"/>
      <c r="KDF898"/>
      <c r="KDG898"/>
      <c r="KDH898"/>
      <c r="KDI898"/>
      <c r="KDJ898"/>
      <c r="KDK898"/>
      <c r="KDL898"/>
      <c r="KDM898"/>
      <c r="KDN898"/>
      <c r="KDO898"/>
      <c r="KDP898"/>
      <c r="KDQ898"/>
      <c r="KDR898"/>
      <c r="KDS898"/>
      <c r="KDT898"/>
      <c r="KDU898"/>
      <c r="KDV898"/>
      <c r="KDW898"/>
      <c r="KDX898"/>
      <c r="KDY898"/>
      <c r="KDZ898"/>
      <c r="KEA898"/>
      <c r="KEB898"/>
      <c r="KEC898"/>
      <c r="KED898"/>
      <c r="KEE898"/>
      <c r="KEF898"/>
      <c r="KEG898"/>
      <c r="KEH898"/>
      <c r="KEI898"/>
      <c r="KEJ898"/>
      <c r="KEK898"/>
      <c r="KEL898"/>
      <c r="KEM898"/>
      <c r="KEN898"/>
      <c r="KEO898"/>
      <c r="KEP898"/>
      <c r="KEQ898"/>
      <c r="KER898"/>
      <c r="KES898"/>
      <c r="KET898"/>
      <c r="KEU898"/>
      <c r="KEV898"/>
      <c r="KEW898"/>
      <c r="KEX898"/>
      <c r="KEY898"/>
      <c r="KEZ898"/>
      <c r="KFA898"/>
      <c r="KFB898"/>
      <c r="KFC898"/>
      <c r="KFD898"/>
      <c r="KFE898"/>
      <c r="KFF898"/>
      <c r="KFG898"/>
      <c r="KFH898"/>
      <c r="KFI898"/>
      <c r="KFJ898"/>
      <c r="KFK898"/>
      <c r="KFL898"/>
      <c r="KFM898"/>
      <c r="KFN898"/>
      <c r="KFO898"/>
      <c r="KFP898"/>
      <c r="KFQ898"/>
      <c r="KFR898"/>
      <c r="KFS898"/>
      <c r="KFT898"/>
      <c r="KFU898"/>
      <c r="KFV898"/>
      <c r="KFW898"/>
      <c r="KFX898"/>
      <c r="KFY898"/>
      <c r="KFZ898"/>
      <c r="KGA898"/>
      <c r="KGB898"/>
      <c r="KGC898"/>
      <c r="KGD898"/>
      <c r="KGE898"/>
      <c r="KGF898"/>
      <c r="KGG898"/>
      <c r="KGH898"/>
      <c r="KGI898"/>
      <c r="KGJ898"/>
      <c r="KGK898"/>
      <c r="KGL898"/>
      <c r="KGM898"/>
      <c r="KGN898"/>
      <c r="KGO898"/>
      <c r="KGP898"/>
      <c r="KGQ898"/>
      <c r="KGR898"/>
      <c r="KGS898"/>
      <c r="KGT898"/>
      <c r="KGU898"/>
      <c r="KGV898"/>
      <c r="KGW898"/>
      <c r="KGX898"/>
      <c r="KGY898"/>
      <c r="KGZ898"/>
      <c r="KHA898"/>
      <c r="KHB898"/>
      <c r="KHC898"/>
      <c r="KHD898"/>
      <c r="KHE898"/>
      <c r="KHF898"/>
      <c r="KHG898"/>
      <c r="KHH898"/>
      <c r="KHI898"/>
      <c r="KHJ898"/>
      <c r="KHK898"/>
      <c r="KHL898"/>
      <c r="KHM898"/>
      <c r="KHN898"/>
      <c r="KHO898"/>
      <c r="KHP898"/>
      <c r="KHQ898"/>
      <c r="KHR898"/>
      <c r="KHS898"/>
      <c r="KHT898"/>
      <c r="KHU898"/>
      <c r="KHV898"/>
      <c r="KHW898"/>
      <c r="KHX898"/>
      <c r="KHY898"/>
      <c r="KHZ898"/>
      <c r="KIA898"/>
      <c r="KIB898"/>
      <c r="KIC898"/>
      <c r="KID898"/>
      <c r="KIE898"/>
      <c r="KIF898"/>
      <c r="KIG898"/>
      <c r="KIH898"/>
      <c r="KII898"/>
      <c r="KIJ898"/>
      <c r="KIK898"/>
      <c r="KIL898"/>
      <c r="KIM898"/>
      <c r="KIN898"/>
      <c r="KIO898"/>
      <c r="KIP898"/>
      <c r="KIQ898"/>
      <c r="KIR898"/>
      <c r="KIS898"/>
      <c r="KIT898"/>
      <c r="KIU898"/>
      <c r="KIV898"/>
      <c r="KIW898"/>
      <c r="KIX898"/>
      <c r="KIY898"/>
      <c r="KIZ898"/>
      <c r="KJA898"/>
      <c r="KJB898"/>
      <c r="KJC898"/>
      <c r="KJD898"/>
      <c r="KJE898"/>
      <c r="KJF898"/>
      <c r="KJG898"/>
      <c r="KJH898"/>
      <c r="KJI898"/>
      <c r="KJJ898"/>
      <c r="KJK898"/>
      <c r="KJL898"/>
      <c r="KJM898"/>
      <c r="KJN898"/>
      <c r="KJO898"/>
      <c r="KJP898"/>
      <c r="KJQ898"/>
      <c r="KJR898"/>
      <c r="KJS898"/>
      <c r="KJT898"/>
      <c r="KJU898"/>
      <c r="KJV898"/>
      <c r="KJW898"/>
      <c r="KJX898"/>
      <c r="KJY898"/>
      <c r="KJZ898"/>
      <c r="KKA898"/>
      <c r="KKB898"/>
      <c r="KKC898"/>
      <c r="KKD898"/>
      <c r="KKE898"/>
      <c r="KKF898"/>
      <c r="KKG898"/>
      <c r="KKH898"/>
      <c r="KKI898"/>
      <c r="KKJ898"/>
      <c r="KKK898"/>
      <c r="KKL898"/>
      <c r="KKM898"/>
      <c r="KKN898"/>
      <c r="KKO898"/>
      <c r="KKP898"/>
      <c r="KKQ898"/>
      <c r="KKR898"/>
      <c r="KKS898"/>
      <c r="KKT898"/>
      <c r="KKU898"/>
      <c r="KKV898"/>
      <c r="KKW898"/>
      <c r="KKX898"/>
      <c r="KKY898"/>
      <c r="KKZ898"/>
      <c r="KLA898"/>
      <c r="KLB898"/>
      <c r="KLC898"/>
      <c r="KLD898"/>
      <c r="KLE898"/>
      <c r="KLF898"/>
      <c r="KLG898"/>
      <c r="KLH898"/>
      <c r="KLI898"/>
      <c r="KLJ898"/>
      <c r="KLK898"/>
      <c r="KLL898"/>
      <c r="KLM898"/>
      <c r="KLN898"/>
      <c r="KLO898"/>
      <c r="KLP898"/>
      <c r="KLQ898"/>
      <c r="KLR898"/>
      <c r="KLS898"/>
      <c r="KLT898"/>
      <c r="KLU898"/>
      <c r="KLV898"/>
      <c r="KLW898"/>
      <c r="KLX898"/>
      <c r="KLY898"/>
      <c r="KLZ898"/>
      <c r="KMA898"/>
      <c r="KMB898"/>
      <c r="KMC898"/>
      <c r="KMD898"/>
      <c r="KME898"/>
      <c r="KMF898"/>
      <c r="KMG898"/>
      <c r="KMH898"/>
      <c r="KMI898"/>
      <c r="KMJ898"/>
      <c r="KMK898"/>
      <c r="KML898"/>
      <c r="KMM898"/>
      <c r="KMN898"/>
      <c r="KMO898"/>
      <c r="KMP898"/>
      <c r="KMQ898"/>
      <c r="KMR898"/>
      <c r="KMS898"/>
      <c r="KMT898"/>
      <c r="KMU898"/>
      <c r="KMV898"/>
      <c r="KMW898"/>
      <c r="KMX898"/>
      <c r="KMY898"/>
      <c r="KMZ898"/>
      <c r="KNA898"/>
      <c r="KNB898"/>
      <c r="KNC898"/>
      <c r="KND898"/>
      <c r="KNE898"/>
      <c r="KNF898"/>
      <c r="KNG898"/>
      <c r="KNH898"/>
      <c r="KNI898"/>
      <c r="KNJ898"/>
      <c r="KNK898"/>
      <c r="KNL898"/>
      <c r="KNM898"/>
      <c r="KNN898"/>
      <c r="KNO898"/>
      <c r="KNP898"/>
      <c r="KNQ898"/>
      <c r="KNR898"/>
      <c r="KNS898"/>
      <c r="KNT898"/>
      <c r="KNU898"/>
      <c r="KNV898"/>
      <c r="KNW898"/>
      <c r="KNX898"/>
      <c r="KNY898"/>
      <c r="KNZ898"/>
      <c r="KOA898"/>
      <c r="KOB898"/>
      <c r="KOC898"/>
      <c r="KOD898"/>
      <c r="KOE898"/>
      <c r="KOF898"/>
      <c r="KOG898"/>
      <c r="KOH898"/>
      <c r="KOI898"/>
      <c r="KOJ898"/>
      <c r="KOK898"/>
      <c r="KOL898"/>
      <c r="KOM898"/>
      <c r="KON898"/>
      <c r="KOO898"/>
      <c r="KOP898"/>
      <c r="KOQ898"/>
      <c r="KOR898"/>
      <c r="KOS898"/>
      <c r="KOT898"/>
      <c r="KOU898"/>
      <c r="KOV898"/>
      <c r="KOW898"/>
      <c r="KOX898"/>
      <c r="KOY898"/>
      <c r="KOZ898"/>
      <c r="KPA898"/>
      <c r="KPB898"/>
      <c r="KPC898"/>
      <c r="KPD898"/>
      <c r="KPE898"/>
      <c r="KPF898"/>
      <c r="KPG898"/>
      <c r="KPH898"/>
      <c r="KPI898"/>
      <c r="KPJ898"/>
      <c r="KPK898"/>
      <c r="KPL898"/>
      <c r="KPM898"/>
      <c r="KPN898"/>
      <c r="KPO898"/>
      <c r="KPP898"/>
      <c r="KPQ898"/>
      <c r="KPR898"/>
      <c r="KPS898"/>
      <c r="KPT898"/>
      <c r="KPU898"/>
      <c r="KPV898"/>
      <c r="KPW898"/>
      <c r="KPX898"/>
      <c r="KPY898"/>
      <c r="KPZ898"/>
      <c r="KQA898"/>
      <c r="KQB898"/>
      <c r="KQC898"/>
      <c r="KQD898"/>
      <c r="KQE898"/>
      <c r="KQF898"/>
      <c r="KQG898"/>
      <c r="KQH898"/>
      <c r="KQI898"/>
      <c r="KQJ898"/>
      <c r="KQK898"/>
      <c r="KQL898"/>
      <c r="KQM898"/>
      <c r="KQN898"/>
      <c r="KQO898"/>
      <c r="KQP898"/>
      <c r="KQQ898"/>
      <c r="KQR898"/>
      <c r="KQS898"/>
      <c r="KQT898"/>
      <c r="KQU898"/>
      <c r="KQV898"/>
      <c r="KQW898"/>
      <c r="KQX898"/>
      <c r="KQY898"/>
      <c r="KQZ898"/>
      <c r="KRA898"/>
      <c r="KRB898"/>
      <c r="KRC898"/>
      <c r="KRD898"/>
      <c r="KRE898"/>
      <c r="KRF898"/>
      <c r="KRG898"/>
      <c r="KRH898"/>
      <c r="KRI898"/>
      <c r="KRJ898"/>
      <c r="KRK898"/>
      <c r="KRL898"/>
      <c r="KRM898"/>
      <c r="KRN898"/>
      <c r="KRO898"/>
      <c r="KRP898"/>
      <c r="KRQ898"/>
      <c r="KRR898"/>
      <c r="KRS898"/>
      <c r="KRT898"/>
      <c r="KRU898"/>
      <c r="KRV898"/>
      <c r="KRW898"/>
      <c r="KRX898"/>
      <c r="KRY898"/>
      <c r="KRZ898"/>
      <c r="KSA898"/>
      <c r="KSB898"/>
      <c r="KSC898"/>
      <c r="KSD898"/>
      <c r="KSE898"/>
      <c r="KSF898"/>
      <c r="KSG898"/>
      <c r="KSH898"/>
      <c r="KSI898"/>
      <c r="KSJ898"/>
      <c r="KSK898"/>
      <c r="KSL898"/>
      <c r="KSM898"/>
      <c r="KSN898"/>
      <c r="KSO898"/>
      <c r="KSP898"/>
      <c r="KSQ898"/>
      <c r="KSR898"/>
      <c r="KSS898"/>
      <c r="KST898"/>
      <c r="KSU898"/>
      <c r="KSV898"/>
      <c r="KSW898"/>
      <c r="KSX898"/>
      <c r="KSY898"/>
      <c r="KSZ898"/>
      <c r="KTA898"/>
      <c r="KTB898"/>
      <c r="KTC898"/>
      <c r="KTD898"/>
      <c r="KTE898"/>
      <c r="KTF898"/>
      <c r="KTG898"/>
      <c r="KTH898"/>
      <c r="KTI898"/>
      <c r="KTJ898"/>
      <c r="KTK898"/>
      <c r="KTL898"/>
      <c r="KTM898"/>
      <c r="KTN898"/>
      <c r="KTO898"/>
      <c r="KTP898"/>
      <c r="KTQ898"/>
      <c r="KTR898"/>
      <c r="KTS898"/>
      <c r="KTT898"/>
      <c r="KTU898"/>
      <c r="KTV898"/>
      <c r="KTW898"/>
      <c r="KTX898"/>
      <c r="KTY898"/>
      <c r="KTZ898"/>
      <c r="KUA898"/>
      <c r="KUB898"/>
      <c r="KUC898"/>
      <c r="KUD898"/>
      <c r="KUE898"/>
      <c r="KUF898"/>
      <c r="KUG898"/>
      <c r="KUH898"/>
      <c r="KUI898"/>
      <c r="KUJ898"/>
      <c r="KUK898"/>
      <c r="KUL898"/>
      <c r="KUM898"/>
      <c r="KUN898"/>
      <c r="KUO898"/>
      <c r="KUP898"/>
      <c r="KUQ898"/>
      <c r="KUR898"/>
      <c r="KUS898"/>
      <c r="KUT898"/>
      <c r="KUU898"/>
      <c r="KUV898"/>
      <c r="KUW898"/>
      <c r="KUX898"/>
      <c r="KUY898"/>
      <c r="KUZ898"/>
      <c r="KVA898"/>
      <c r="KVB898"/>
      <c r="KVC898"/>
      <c r="KVD898"/>
      <c r="KVE898"/>
      <c r="KVF898"/>
      <c r="KVG898"/>
      <c r="KVH898"/>
      <c r="KVI898"/>
      <c r="KVJ898"/>
      <c r="KVK898"/>
      <c r="KVL898"/>
      <c r="KVM898"/>
      <c r="KVN898"/>
      <c r="KVO898"/>
      <c r="KVP898"/>
      <c r="KVQ898"/>
      <c r="KVR898"/>
      <c r="KVS898"/>
      <c r="KVT898"/>
      <c r="KVU898"/>
      <c r="KVV898"/>
      <c r="KVW898"/>
      <c r="KVX898"/>
      <c r="KVY898"/>
      <c r="KVZ898"/>
      <c r="KWA898"/>
      <c r="KWB898"/>
      <c r="KWC898"/>
      <c r="KWD898"/>
      <c r="KWE898"/>
      <c r="KWF898"/>
      <c r="KWG898"/>
      <c r="KWH898"/>
      <c r="KWI898"/>
      <c r="KWJ898"/>
      <c r="KWK898"/>
      <c r="KWL898"/>
      <c r="KWM898"/>
      <c r="KWN898"/>
      <c r="KWO898"/>
      <c r="KWP898"/>
      <c r="KWQ898"/>
      <c r="KWR898"/>
      <c r="KWS898"/>
      <c r="KWT898"/>
      <c r="KWU898"/>
      <c r="KWV898"/>
      <c r="KWW898"/>
      <c r="KWX898"/>
      <c r="KWY898"/>
      <c r="KWZ898"/>
      <c r="KXA898"/>
      <c r="KXB898"/>
      <c r="KXC898"/>
      <c r="KXD898"/>
      <c r="KXE898"/>
      <c r="KXF898"/>
      <c r="KXG898"/>
      <c r="KXH898"/>
      <c r="KXI898"/>
      <c r="KXJ898"/>
      <c r="KXK898"/>
      <c r="KXL898"/>
      <c r="KXM898"/>
      <c r="KXN898"/>
      <c r="KXO898"/>
      <c r="KXP898"/>
      <c r="KXQ898"/>
      <c r="KXR898"/>
      <c r="KXS898"/>
      <c r="KXT898"/>
      <c r="KXU898"/>
      <c r="KXV898"/>
      <c r="KXW898"/>
      <c r="KXX898"/>
      <c r="KXY898"/>
      <c r="KXZ898"/>
      <c r="KYA898"/>
      <c r="KYB898"/>
      <c r="KYC898"/>
      <c r="KYD898"/>
      <c r="KYE898"/>
      <c r="KYF898"/>
      <c r="KYG898"/>
      <c r="KYH898"/>
      <c r="KYI898"/>
      <c r="KYJ898"/>
      <c r="KYK898"/>
      <c r="KYL898"/>
      <c r="KYM898"/>
      <c r="KYN898"/>
      <c r="KYO898"/>
      <c r="KYP898"/>
      <c r="KYQ898"/>
      <c r="KYR898"/>
      <c r="KYS898"/>
      <c r="KYT898"/>
      <c r="KYU898"/>
      <c r="KYV898"/>
      <c r="KYW898"/>
      <c r="KYX898"/>
      <c r="KYY898"/>
      <c r="KYZ898"/>
      <c r="KZA898"/>
      <c r="KZB898"/>
      <c r="KZC898"/>
      <c r="KZD898"/>
      <c r="KZE898"/>
      <c r="KZF898"/>
      <c r="KZG898"/>
      <c r="KZH898"/>
      <c r="KZI898"/>
      <c r="KZJ898"/>
      <c r="KZK898"/>
      <c r="KZL898"/>
      <c r="KZM898"/>
      <c r="KZN898"/>
      <c r="KZO898"/>
      <c r="KZP898"/>
      <c r="KZQ898"/>
      <c r="KZR898"/>
      <c r="KZS898"/>
      <c r="KZT898"/>
      <c r="KZU898"/>
      <c r="KZV898"/>
      <c r="KZW898"/>
      <c r="KZX898"/>
      <c r="KZY898"/>
      <c r="KZZ898"/>
      <c r="LAA898"/>
      <c r="LAB898"/>
      <c r="LAC898"/>
      <c r="LAD898"/>
      <c r="LAE898"/>
      <c r="LAF898"/>
      <c r="LAG898"/>
      <c r="LAH898"/>
      <c r="LAI898"/>
      <c r="LAJ898"/>
      <c r="LAK898"/>
      <c r="LAL898"/>
      <c r="LAM898"/>
      <c r="LAN898"/>
      <c r="LAO898"/>
      <c r="LAP898"/>
      <c r="LAQ898"/>
      <c r="LAR898"/>
      <c r="LAS898"/>
      <c r="LAT898"/>
      <c r="LAU898"/>
      <c r="LAV898"/>
      <c r="LAW898"/>
      <c r="LAX898"/>
      <c r="LAY898"/>
      <c r="LAZ898"/>
      <c r="LBA898"/>
      <c r="LBB898"/>
      <c r="LBC898"/>
      <c r="LBD898"/>
      <c r="LBE898"/>
      <c r="LBF898"/>
      <c r="LBG898"/>
      <c r="LBH898"/>
      <c r="LBI898"/>
      <c r="LBJ898"/>
      <c r="LBK898"/>
      <c r="LBL898"/>
      <c r="LBM898"/>
      <c r="LBN898"/>
      <c r="LBO898"/>
      <c r="LBP898"/>
      <c r="LBQ898"/>
      <c r="LBR898"/>
      <c r="LBS898"/>
      <c r="LBT898"/>
      <c r="LBU898"/>
      <c r="LBV898"/>
      <c r="LBW898"/>
      <c r="LBX898"/>
      <c r="LBY898"/>
      <c r="LBZ898"/>
      <c r="LCA898"/>
      <c r="LCB898"/>
      <c r="LCC898"/>
      <c r="LCD898"/>
      <c r="LCE898"/>
      <c r="LCF898"/>
      <c r="LCG898"/>
      <c r="LCH898"/>
      <c r="LCI898"/>
      <c r="LCJ898"/>
      <c r="LCK898"/>
      <c r="LCL898"/>
      <c r="LCM898"/>
      <c r="LCN898"/>
      <c r="LCO898"/>
      <c r="LCP898"/>
      <c r="LCQ898"/>
      <c r="LCR898"/>
      <c r="LCS898"/>
      <c r="LCT898"/>
      <c r="LCU898"/>
      <c r="LCV898"/>
      <c r="LCW898"/>
      <c r="LCX898"/>
      <c r="LCY898"/>
      <c r="LCZ898"/>
      <c r="LDA898"/>
      <c r="LDB898"/>
      <c r="LDC898"/>
      <c r="LDD898"/>
      <c r="LDE898"/>
      <c r="LDF898"/>
      <c r="LDG898"/>
      <c r="LDH898"/>
      <c r="LDI898"/>
      <c r="LDJ898"/>
      <c r="LDK898"/>
      <c r="LDL898"/>
      <c r="LDM898"/>
      <c r="LDN898"/>
      <c r="LDO898"/>
      <c r="LDP898"/>
      <c r="LDQ898"/>
      <c r="LDR898"/>
      <c r="LDS898"/>
      <c r="LDT898"/>
      <c r="LDU898"/>
      <c r="LDV898"/>
      <c r="LDW898"/>
      <c r="LDX898"/>
      <c r="LDY898"/>
      <c r="LDZ898"/>
      <c r="LEA898"/>
      <c r="LEB898"/>
      <c r="LEC898"/>
      <c r="LED898"/>
      <c r="LEE898"/>
      <c r="LEF898"/>
      <c r="LEG898"/>
      <c r="LEH898"/>
      <c r="LEI898"/>
      <c r="LEJ898"/>
      <c r="LEK898"/>
      <c r="LEL898"/>
      <c r="LEM898"/>
      <c r="LEN898"/>
      <c r="LEO898"/>
      <c r="LEP898"/>
      <c r="LEQ898"/>
      <c r="LER898"/>
      <c r="LES898"/>
      <c r="LET898"/>
      <c r="LEU898"/>
      <c r="LEV898"/>
      <c r="LEW898"/>
      <c r="LEX898"/>
      <c r="LEY898"/>
      <c r="LEZ898"/>
      <c r="LFA898"/>
      <c r="LFB898"/>
      <c r="LFC898"/>
      <c r="LFD898"/>
      <c r="LFE898"/>
      <c r="LFF898"/>
      <c r="LFG898"/>
      <c r="LFH898"/>
      <c r="LFI898"/>
      <c r="LFJ898"/>
      <c r="LFK898"/>
      <c r="LFL898"/>
      <c r="LFM898"/>
      <c r="LFN898"/>
      <c r="LFO898"/>
      <c r="LFP898"/>
      <c r="LFQ898"/>
      <c r="LFR898"/>
      <c r="LFS898"/>
      <c r="LFT898"/>
      <c r="LFU898"/>
      <c r="LFV898"/>
      <c r="LFW898"/>
      <c r="LFX898"/>
      <c r="LFY898"/>
      <c r="LFZ898"/>
      <c r="LGA898"/>
      <c r="LGB898"/>
      <c r="LGC898"/>
      <c r="LGD898"/>
      <c r="LGE898"/>
      <c r="LGF898"/>
      <c r="LGG898"/>
      <c r="LGH898"/>
      <c r="LGI898"/>
      <c r="LGJ898"/>
      <c r="LGK898"/>
      <c r="LGL898"/>
      <c r="LGM898"/>
      <c r="LGN898"/>
      <c r="LGO898"/>
      <c r="LGP898"/>
      <c r="LGQ898"/>
      <c r="LGR898"/>
      <c r="LGS898"/>
      <c r="LGT898"/>
      <c r="LGU898"/>
      <c r="LGV898"/>
      <c r="LGW898"/>
      <c r="LGX898"/>
      <c r="LGY898"/>
      <c r="LGZ898"/>
      <c r="LHA898"/>
      <c r="LHB898"/>
      <c r="LHC898"/>
      <c r="LHD898"/>
      <c r="LHE898"/>
      <c r="LHF898"/>
      <c r="LHG898"/>
      <c r="LHH898"/>
      <c r="LHI898"/>
      <c r="LHJ898"/>
      <c r="LHK898"/>
      <c r="LHL898"/>
      <c r="LHM898"/>
      <c r="LHN898"/>
      <c r="LHO898"/>
      <c r="LHP898"/>
      <c r="LHQ898"/>
      <c r="LHR898"/>
      <c r="LHS898"/>
      <c r="LHT898"/>
      <c r="LHU898"/>
      <c r="LHV898"/>
      <c r="LHW898"/>
      <c r="LHX898"/>
      <c r="LHY898"/>
      <c r="LHZ898"/>
      <c r="LIA898"/>
      <c r="LIB898"/>
      <c r="LIC898"/>
      <c r="LID898"/>
      <c r="LIE898"/>
      <c r="LIF898"/>
      <c r="LIG898"/>
      <c r="LIH898"/>
      <c r="LII898"/>
      <c r="LIJ898"/>
      <c r="LIK898"/>
      <c r="LIL898"/>
      <c r="LIM898"/>
      <c r="LIN898"/>
      <c r="LIO898"/>
      <c r="LIP898"/>
      <c r="LIQ898"/>
      <c r="LIR898"/>
      <c r="LIS898"/>
      <c r="LIT898"/>
      <c r="LIU898"/>
      <c r="LIV898"/>
      <c r="LIW898"/>
      <c r="LIX898"/>
      <c r="LIY898"/>
      <c r="LIZ898"/>
      <c r="LJA898"/>
      <c r="LJB898"/>
      <c r="LJC898"/>
      <c r="LJD898"/>
      <c r="LJE898"/>
      <c r="LJF898"/>
      <c r="LJG898"/>
      <c r="LJH898"/>
      <c r="LJI898"/>
      <c r="LJJ898"/>
      <c r="LJK898"/>
      <c r="LJL898"/>
      <c r="LJM898"/>
      <c r="LJN898"/>
      <c r="LJO898"/>
      <c r="LJP898"/>
      <c r="LJQ898"/>
      <c r="LJR898"/>
      <c r="LJS898"/>
      <c r="LJT898"/>
      <c r="LJU898"/>
      <c r="LJV898"/>
      <c r="LJW898"/>
      <c r="LJX898"/>
      <c r="LJY898"/>
      <c r="LJZ898"/>
      <c r="LKA898"/>
      <c r="LKB898"/>
      <c r="LKC898"/>
      <c r="LKD898"/>
      <c r="LKE898"/>
      <c r="LKF898"/>
      <c r="LKG898"/>
      <c r="LKH898"/>
      <c r="LKI898"/>
      <c r="LKJ898"/>
      <c r="LKK898"/>
      <c r="LKL898"/>
      <c r="LKM898"/>
      <c r="LKN898"/>
      <c r="LKO898"/>
      <c r="LKP898"/>
      <c r="LKQ898"/>
      <c r="LKR898"/>
      <c r="LKS898"/>
      <c r="LKT898"/>
      <c r="LKU898"/>
      <c r="LKV898"/>
      <c r="LKW898"/>
      <c r="LKX898"/>
      <c r="LKY898"/>
      <c r="LKZ898"/>
      <c r="LLA898"/>
      <c r="LLB898"/>
      <c r="LLC898"/>
      <c r="LLD898"/>
      <c r="LLE898"/>
      <c r="LLF898"/>
      <c r="LLG898"/>
      <c r="LLH898"/>
      <c r="LLI898"/>
      <c r="LLJ898"/>
      <c r="LLK898"/>
      <c r="LLL898"/>
      <c r="LLM898"/>
      <c r="LLN898"/>
      <c r="LLO898"/>
      <c r="LLP898"/>
      <c r="LLQ898"/>
      <c r="LLR898"/>
      <c r="LLS898"/>
      <c r="LLT898"/>
      <c r="LLU898"/>
      <c r="LLV898"/>
      <c r="LLW898"/>
      <c r="LLX898"/>
      <c r="LLY898"/>
      <c r="LLZ898"/>
      <c r="LMA898"/>
      <c r="LMB898"/>
      <c r="LMC898"/>
      <c r="LMD898"/>
      <c r="LME898"/>
      <c r="LMF898"/>
      <c r="LMG898"/>
      <c r="LMH898"/>
      <c r="LMI898"/>
      <c r="LMJ898"/>
      <c r="LMK898"/>
      <c r="LML898"/>
      <c r="LMM898"/>
      <c r="LMN898"/>
      <c r="LMO898"/>
      <c r="LMP898"/>
      <c r="LMQ898"/>
      <c r="LMR898"/>
      <c r="LMS898"/>
      <c r="LMT898"/>
      <c r="LMU898"/>
      <c r="LMV898"/>
      <c r="LMW898"/>
      <c r="LMX898"/>
      <c r="LMY898"/>
      <c r="LMZ898"/>
      <c r="LNA898"/>
      <c r="LNB898"/>
      <c r="LNC898"/>
      <c r="LND898"/>
      <c r="LNE898"/>
      <c r="LNF898"/>
      <c r="LNG898"/>
      <c r="LNH898"/>
      <c r="LNI898"/>
      <c r="LNJ898"/>
      <c r="LNK898"/>
      <c r="LNL898"/>
      <c r="LNM898"/>
      <c r="LNN898"/>
      <c r="LNO898"/>
      <c r="LNP898"/>
      <c r="LNQ898"/>
      <c r="LNR898"/>
      <c r="LNS898"/>
      <c r="LNT898"/>
      <c r="LNU898"/>
      <c r="LNV898"/>
      <c r="LNW898"/>
      <c r="LNX898"/>
      <c r="LNY898"/>
      <c r="LNZ898"/>
      <c r="LOA898"/>
      <c r="LOB898"/>
      <c r="LOC898"/>
      <c r="LOD898"/>
      <c r="LOE898"/>
      <c r="LOF898"/>
      <c r="LOG898"/>
      <c r="LOH898"/>
      <c r="LOI898"/>
      <c r="LOJ898"/>
      <c r="LOK898"/>
      <c r="LOL898"/>
      <c r="LOM898"/>
      <c r="LON898"/>
      <c r="LOO898"/>
      <c r="LOP898"/>
      <c r="LOQ898"/>
      <c r="LOR898"/>
      <c r="LOS898"/>
      <c r="LOT898"/>
      <c r="LOU898"/>
      <c r="LOV898"/>
      <c r="LOW898"/>
      <c r="LOX898"/>
      <c r="LOY898"/>
      <c r="LOZ898"/>
      <c r="LPA898"/>
      <c r="LPB898"/>
      <c r="LPC898"/>
      <c r="LPD898"/>
      <c r="LPE898"/>
      <c r="LPF898"/>
      <c r="LPG898"/>
      <c r="LPH898"/>
      <c r="LPI898"/>
      <c r="LPJ898"/>
      <c r="LPK898"/>
      <c r="LPL898"/>
      <c r="LPM898"/>
      <c r="LPN898"/>
      <c r="LPO898"/>
      <c r="LPP898"/>
      <c r="LPQ898"/>
      <c r="LPR898"/>
      <c r="LPS898"/>
      <c r="LPT898"/>
      <c r="LPU898"/>
      <c r="LPV898"/>
      <c r="LPW898"/>
      <c r="LPX898"/>
      <c r="LPY898"/>
      <c r="LPZ898"/>
      <c r="LQA898"/>
      <c r="LQB898"/>
      <c r="LQC898"/>
      <c r="LQD898"/>
      <c r="LQE898"/>
      <c r="LQF898"/>
      <c r="LQG898"/>
      <c r="LQH898"/>
      <c r="LQI898"/>
      <c r="LQJ898"/>
      <c r="LQK898"/>
      <c r="LQL898"/>
      <c r="LQM898"/>
      <c r="LQN898"/>
      <c r="LQO898"/>
      <c r="LQP898"/>
      <c r="LQQ898"/>
      <c r="LQR898"/>
      <c r="LQS898"/>
      <c r="LQT898"/>
      <c r="LQU898"/>
      <c r="LQV898"/>
      <c r="LQW898"/>
      <c r="LQX898"/>
      <c r="LQY898"/>
      <c r="LQZ898"/>
      <c r="LRA898"/>
      <c r="LRB898"/>
      <c r="LRC898"/>
      <c r="LRD898"/>
      <c r="LRE898"/>
      <c r="LRF898"/>
      <c r="LRG898"/>
      <c r="LRH898"/>
      <c r="LRI898"/>
      <c r="LRJ898"/>
      <c r="LRK898"/>
      <c r="LRL898"/>
      <c r="LRM898"/>
      <c r="LRN898"/>
      <c r="LRO898"/>
      <c r="LRP898"/>
      <c r="LRQ898"/>
      <c r="LRR898"/>
      <c r="LRS898"/>
      <c r="LRT898"/>
      <c r="LRU898"/>
      <c r="LRV898"/>
      <c r="LRW898"/>
      <c r="LRX898"/>
      <c r="LRY898"/>
      <c r="LRZ898"/>
      <c r="LSA898"/>
      <c r="LSB898"/>
      <c r="LSC898"/>
      <c r="LSD898"/>
      <c r="LSE898"/>
      <c r="LSF898"/>
      <c r="LSG898"/>
      <c r="LSH898"/>
      <c r="LSI898"/>
      <c r="LSJ898"/>
      <c r="LSK898"/>
      <c r="LSL898"/>
      <c r="LSM898"/>
      <c r="LSN898"/>
      <c r="LSO898"/>
      <c r="LSP898"/>
      <c r="LSQ898"/>
      <c r="LSR898"/>
      <c r="LSS898"/>
      <c r="LST898"/>
      <c r="LSU898"/>
      <c r="LSV898"/>
      <c r="LSW898"/>
      <c r="LSX898"/>
      <c r="LSY898"/>
      <c r="LSZ898"/>
      <c r="LTA898"/>
      <c r="LTB898"/>
      <c r="LTC898"/>
      <c r="LTD898"/>
      <c r="LTE898"/>
      <c r="LTF898"/>
      <c r="LTG898"/>
      <c r="LTH898"/>
      <c r="LTI898"/>
      <c r="LTJ898"/>
      <c r="LTK898"/>
      <c r="LTL898"/>
      <c r="LTM898"/>
      <c r="LTN898"/>
      <c r="LTO898"/>
      <c r="LTP898"/>
      <c r="LTQ898"/>
      <c r="LTR898"/>
      <c r="LTS898"/>
      <c r="LTT898"/>
      <c r="LTU898"/>
      <c r="LTV898"/>
      <c r="LTW898"/>
      <c r="LTX898"/>
      <c r="LTY898"/>
      <c r="LTZ898"/>
      <c r="LUA898"/>
      <c r="LUB898"/>
      <c r="LUC898"/>
      <c r="LUD898"/>
      <c r="LUE898"/>
      <c r="LUF898"/>
      <c r="LUG898"/>
      <c r="LUH898"/>
      <c r="LUI898"/>
      <c r="LUJ898"/>
      <c r="LUK898"/>
      <c r="LUL898"/>
      <c r="LUM898"/>
      <c r="LUN898"/>
      <c r="LUO898"/>
      <c r="LUP898"/>
      <c r="LUQ898"/>
      <c r="LUR898"/>
      <c r="LUS898"/>
      <c r="LUT898"/>
      <c r="LUU898"/>
      <c r="LUV898"/>
      <c r="LUW898"/>
      <c r="LUX898"/>
      <c r="LUY898"/>
      <c r="LUZ898"/>
      <c r="LVA898"/>
      <c r="LVB898"/>
      <c r="LVC898"/>
      <c r="LVD898"/>
      <c r="LVE898"/>
      <c r="LVF898"/>
      <c r="LVG898"/>
      <c r="LVH898"/>
      <c r="LVI898"/>
      <c r="LVJ898"/>
      <c r="LVK898"/>
      <c r="LVL898"/>
      <c r="LVM898"/>
      <c r="LVN898"/>
      <c r="LVO898"/>
      <c r="LVP898"/>
      <c r="LVQ898"/>
      <c r="LVR898"/>
      <c r="LVS898"/>
      <c r="LVT898"/>
      <c r="LVU898"/>
      <c r="LVV898"/>
      <c r="LVW898"/>
      <c r="LVX898"/>
      <c r="LVY898"/>
      <c r="LVZ898"/>
      <c r="LWA898"/>
      <c r="LWB898"/>
      <c r="LWC898"/>
      <c r="LWD898"/>
      <c r="LWE898"/>
      <c r="LWF898"/>
      <c r="LWG898"/>
      <c r="LWH898"/>
      <c r="LWI898"/>
      <c r="LWJ898"/>
      <c r="LWK898"/>
      <c r="LWL898"/>
      <c r="LWM898"/>
      <c r="LWN898"/>
      <c r="LWO898"/>
      <c r="LWP898"/>
      <c r="LWQ898"/>
      <c r="LWR898"/>
      <c r="LWS898"/>
      <c r="LWT898"/>
      <c r="LWU898"/>
      <c r="LWV898"/>
      <c r="LWW898"/>
      <c r="LWX898"/>
      <c r="LWY898"/>
      <c r="LWZ898"/>
      <c r="LXA898"/>
      <c r="LXB898"/>
      <c r="LXC898"/>
      <c r="LXD898"/>
      <c r="LXE898"/>
      <c r="LXF898"/>
      <c r="LXG898"/>
      <c r="LXH898"/>
      <c r="LXI898"/>
      <c r="LXJ898"/>
      <c r="LXK898"/>
      <c r="LXL898"/>
      <c r="LXM898"/>
      <c r="LXN898"/>
      <c r="LXO898"/>
      <c r="LXP898"/>
      <c r="LXQ898"/>
      <c r="LXR898"/>
      <c r="LXS898"/>
      <c r="LXT898"/>
      <c r="LXU898"/>
      <c r="LXV898"/>
      <c r="LXW898"/>
      <c r="LXX898"/>
      <c r="LXY898"/>
      <c r="LXZ898"/>
      <c r="LYA898"/>
      <c r="LYB898"/>
      <c r="LYC898"/>
      <c r="LYD898"/>
      <c r="LYE898"/>
      <c r="LYF898"/>
      <c r="LYG898"/>
      <c r="LYH898"/>
      <c r="LYI898"/>
      <c r="LYJ898"/>
      <c r="LYK898"/>
      <c r="LYL898"/>
      <c r="LYM898"/>
      <c r="LYN898"/>
      <c r="LYO898"/>
      <c r="LYP898"/>
      <c r="LYQ898"/>
      <c r="LYR898"/>
      <c r="LYS898"/>
      <c r="LYT898"/>
      <c r="LYU898"/>
      <c r="LYV898"/>
      <c r="LYW898"/>
      <c r="LYX898"/>
      <c r="LYY898"/>
      <c r="LYZ898"/>
      <c r="LZA898"/>
      <c r="LZB898"/>
      <c r="LZC898"/>
      <c r="LZD898"/>
      <c r="LZE898"/>
      <c r="LZF898"/>
      <c r="LZG898"/>
      <c r="LZH898"/>
      <c r="LZI898"/>
      <c r="LZJ898"/>
      <c r="LZK898"/>
      <c r="LZL898"/>
      <c r="LZM898"/>
      <c r="LZN898"/>
      <c r="LZO898"/>
      <c r="LZP898"/>
      <c r="LZQ898"/>
      <c r="LZR898"/>
      <c r="LZS898"/>
      <c r="LZT898"/>
      <c r="LZU898"/>
      <c r="LZV898"/>
      <c r="LZW898"/>
      <c r="LZX898"/>
      <c r="LZY898"/>
      <c r="LZZ898"/>
      <c r="MAA898"/>
      <c r="MAB898"/>
      <c r="MAC898"/>
      <c r="MAD898"/>
      <c r="MAE898"/>
      <c r="MAF898"/>
      <c r="MAG898"/>
      <c r="MAH898"/>
      <c r="MAI898"/>
      <c r="MAJ898"/>
      <c r="MAK898"/>
      <c r="MAL898"/>
      <c r="MAM898"/>
      <c r="MAN898"/>
      <c r="MAO898"/>
      <c r="MAP898"/>
      <c r="MAQ898"/>
      <c r="MAR898"/>
      <c r="MAS898"/>
      <c r="MAT898"/>
      <c r="MAU898"/>
      <c r="MAV898"/>
      <c r="MAW898"/>
      <c r="MAX898"/>
      <c r="MAY898"/>
      <c r="MAZ898"/>
      <c r="MBA898"/>
      <c r="MBB898"/>
      <c r="MBC898"/>
      <c r="MBD898"/>
      <c r="MBE898"/>
      <c r="MBF898"/>
      <c r="MBG898"/>
      <c r="MBH898"/>
      <c r="MBI898"/>
      <c r="MBJ898"/>
      <c r="MBK898"/>
      <c r="MBL898"/>
      <c r="MBM898"/>
      <c r="MBN898"/>
      <c r="MBO898"/>
      <c r="MBP898"/>
      <c r="MBQ898"/>
      <c r="MBR898"/>
      <c r="MBS898"/>
      <c r="MBT898"/>
      <c r="MBU898"/>
      <c r="MBV898"/>
      <c r="MBW898"/>
      <c r="MBX898"/>
      <c r="MBY898"/>
      <c r="MBZ898"/>
      <c r="MCA898"/>
      <c r="MCB898"/>
      <c r="MCC898"/>
      <c r="MCD898"/>
      <c r="MCE898"/>
      <c r="MCF898"/>
      <c r="MCG898"/>
      <c r="MCH898"/>
      <c r="MCI898"/>
      <c r="MCJ898"/>
      <c r="MCK898"/>
      <c r="MCL898"/>
      <c r="MCM898"/>
      <c r="MCN898"/>
      <c r="MCO898"/>
      <c r="MCP898"/>
      <c r="MCQ898"/>
      <c r="MCR898"/>
      <c r="MCS898"/>
      <c r="MCT898"/>
      <c r="MCU898"/>
      <c r="MCV898"/>
      <c r="MCW898"/>
      <c r="MCX898"/>
      <c r="MCY898"/>
      <c r="MCZ898"/>
      <c r="MDA898"/>
      <c r="MDB898"/>
      <c r="MDC898"/>
      <c r="MDD898"/>
      <c r="MDE898"/>
      <c r="MDF898"/>
      <c r="MDG898"/>
      <c r="MDH898"/>
      <c r="MDI898"/>
      <c r="MDJ898"/>
      <c r="MDK898"/>
      <c r="MDL898"/>
      <c r="MDM898"/>
      <c r="MDN898"/>
      <c r="MDO898"/>
      <c r="MDP898"/>
      <c r="MDQ898"/>
      <c r="MDR898"/>
      <c r="MDS898"/>
      <c r="MDT898"/>
      <c r="MDU898"/>
      <c r="MDV898"/>
      <c r="MDW898"/>
      <c r="MDX898"/>
      <c r="MDY898"/>
      <c r="MDZ898"/>
      <c r="MEA898"/>
      <c r="MEB898"/>
      <c r="MEC898"/>
      <c r="MED898"/>
      <c r="MEE898"/>
      <c r="MEF898"/>
      <c r="MEG898"/>
      <c r="MEH898"/>
      <c r="MEI898"/>
      <c r="MEJ898"/>
      <c r="MEK898"/>
      <c r="MEL898"/>
      <c r="MEM898"/>
      <c r="MEN898"/>
      <c r="MEO898"/>
      <c r="MEP898"/>
      <c r="MEQ898"/>
      <c r="MER898"/>
      <c r="MES898"/>
      <c r="MET898"/>
      <c r="MEU898"/>
      <c r="MEV898"/>
      <c r="MEW898"/>
      <c r="MEX898"/>
      <c r="MEY898"/>
      <c r="MEZ898"/>
      <c r="MFA898"/>
      <c r="MFB898"/>
      <c r="MFC898"/>
      <c r="MFD898"/>
      <c r="MFE898"/>
      <c r="MFF898"/>
      <c r="MFG898"/>
      <c r="MFH898"/>
      <c r="MFI898"/>
      <c r="MFJ898"/>
      <c r="MFK898"/>
      <c r="MFL898"/>
      <c r="MFM898"/>
      <c r="MFN898"/>
      <c r="MFO898"/>
      <c r="MFP898"/>
      <c r="MFQ898"/>
      <c r="MFR898"/>
      <c r="MFS898"/>
      <c r="MFT898"/>
      <c r="MFU898"/>
      <c r="MFV898"/>
      <c r="MFW898"/>
      <c r="MFX898"/>
      <c r="MFY898"/>
      <c r="MFZ898"/>
      <c r="MGA898"/>
      <c r="MGB898"/>
      <c r="MGC898"/>
      <c r="MGD898"/>
      <c r="MGE898"/>
      <c r="MGF898"/>
      <c r="MGG898"/>
      <c r="MGH898"/>
      <c r="MGI898"/>
      <c r="MGJ898"/>
      <c r="MGK898"/>
      <c r="MGL898"/>
      <c r="MGM898"/>
      <c r="MGN898"/>
      <c r="MGO898"/>
      <c r="MGP898"/>
      <c r="MGQ898"/>
      <c r="MGR898"/>
      <c r="MGS898"/>
      <c r="MGT898"/>
      <c r="MGU898"/>
      <c r="MGV898"/>
      <c r="MGW898"/>
      <c r="MGX898"/>
      <c r="MGY898"/>
      <c r="MGZ898"/>
      <c r="MHA898"/>
      <c r="MHB898"/>
      <c r="MHC898"/>
      <c r="MHD898"/>
      <c r="MHE898"/>
      <c r="MHF898"/>
      <c r="MHG898"/>
      <c r="MHH898"/>
      <c r="MHI898"/>
      <c r="MHJ898"/>
      <c r="MHK898"/>
      <c r="MHL898"/>
      <c r="MHM898"/>
      <c r="MHN898"/>
      <c r="MHO898"/>
      <c r="MHP898"/>
      <c r="MHQ898"/>
      <c r="MHR898"/>
      <c r="MHS898"/>
      <c r="MHT898"/>
      <c r="MHU898"/>
      <c r="MHV898"/>
      <c r="MHW898"/>
      <c r="MHX898"/>
      <c r="MHY898"/>
      <c r="MHZ898"/>
      <c r="MIA898"/>
      <c r="MIB898"/>
      <c r="MIC898"/>
      <c r="MID898"/>
      <c r="MIE898"/>
      <c r="MIF898"/>
      <c r="MIG898"/>
      <c r="MIH898"/>
      <c r="MII898"/>
      <c r="MIJ898"/>
      <c r="MIK898"/>
      <c r="MIL898"/>
      <c r="MIM898"/>
      <c r="MIN898"/>
      <c r="MIO898"/>
      <c r="MIP898"/>
      <c r="MIQ898"/>
      <c r="MIR898"/>
      <c r="MIS898"/>
      <c r="MIT898"/>
      <c r="MIU898"/>
      <c r="MIV898"/>
      <c r="MIW898"/>
      <c r="MIX898"/>
      <c r="MIY898"/>
      <c r="MIZ898"/>
      <c r="MJA898"/>
      <c r="MJB898"/>
      <c r="MJC898"/>
      <c r="MJD898"/>
      <c r="MJE898"/>
      <c r="MJF898"/>
      <c r="MJG898"/>
      <c r="MJH898"/>
      <c r="MJI898"/>
      <c r="MJJ898"/>
      <c r="MJK898"/>
      <c r="MJL898"/>
      <c r="MJM898"/>
      <c r="MJN898"/>
      <c r="MJO898"/>
      <c r="MJP898"/>
      <c r="MJQ898"/>
      <c r="MJR898"/>
      <c r="MJS898"/>
      <c r="MJT898"/>
      <c r="MJU898"/>
      <c r="MJV898"/>
      <c r="MJW898"/>
      <c r="MJX898"/>
      <c r="MJY898"/>
      <c r="MJZ898"/>
      <c r="MKA898"/>
      <c r="MKB898"/>
      <c r="MKC898"/>
      <c r="MKD898"/>
      <c r="MKE898"/>
      <c r="MKF898"/>
      <c r="MKG898"/>
      <c r="MKH898"/>
      <c r="MKI898"/>
      <c r="MKJ898"/>
      <c r="MKK898"/>
      <c r="MKL898"/>
      <c r="MKM898"/>
      <c r="MKN898"/>
      <c r="MKO898"/>
      <c r="MKP898"/>
      <c r="MKQ898"/>
      <c r="MKR898"/>
      <c r="MKS898"/>
      <c r="MKT898"/>
      <c r="MKU898"/>
      <c r="MKV898"/>
      <c r="MKW898"/>
      <c r="MKX898"/>
      <c r="MKY898"/>
      <c r="MKZ898"/>
      <c r="MLA898"/>
      <c r="MLB898"/>
      <c r="MLC898"/>
      <c r="MLD898"/>
      <c r="MLE898"/>
      <c r="MLF898"/>
      <c r="MLG898"/>
      <c r="MLH898"/>
      <c r="MLI898"/>
      <c r="MLJ898"/>
      <c r="MLK898"/>
      <c r="MLL898"/>
      <c r="MLM898"/>
      <c r="MLN898"/>
      <c r="MLO898"/>
      <c r="MLP898"/>
      <c r="MLQ898"/>
      <c r="MLR898"/>
      <c r="MLS898"/>
      <c r="MLT898"/>
      <c r="MLU898"/>
      <c r="MLV898"/>
      <c r="MLW898"/>
      <c r="MLX898"/>
      <c r="MLY898"/>
      <c r="MLZ898"/>
      <c r="MMA898"/>
      <c r="MMB898"/>
      <c r="MMC898"/>
      <c r="MMD898"/>
      <c r="MME898"/>
      <c r="MMF898"/>
      <c r="MMG898"/>
      <c r="MMH898"/>
      <c r="MMI898"/>
      <c r="MMJ898"/>
      <c r="MMK898"/>
      <c r="MML898"/>
      <c r="MMM898"/>
      <c r="MMN898"/>
      <c r="MMO898"/>
      <c r="MMP898"/>
      <c r="MMQ898"/>
      <c r="MMR898"/>
      <c r="MMS898"/>
      <c r="MMT898"/>
      <c r="MMU898"/>
      <c r="MMV898"/>
      <c r="MMW898"/>
      <c r="MMX898"/>
      <c r="MMY898"/>
      <c r="MMZ898"/>
      <c r="MNA898"/>
      <c r="MNB898"/>
      <c r="MNC898"/>
      <c r="MND898"/>
      <c r="MNE898"/>
      <c r="MNF898"/>
      <c r="MNG898"/>
      <c r="MNH898"/>
      <c r="MNI898"/>
      <c r="MNJ898"/>
      <c r="MNK898"/>
      <c r="MNL898"/>
      <c r="MNM898"/>
      <c r="MNN898"/>
      <c r="MNO898"/>
      <c r="MNP898"/>
      <c r="MNQ898"/>
      <c r="MNR898"/>
      <c r="MNS898"/>
      <c r="MNT898"/>
      <c r="MNU898"/>
      <c r="MNV898"/>
      <c r="MNW898"/>
      <c r="MNX898"/>
      <c r="MNY898"/>
      <c r="MNZ898"/>
      <c r="MOA898"/>
      <c r="MOB898"/>
      <c r="MOC898"/>
      <c r="MOD898"/>
      <c r="MOE898"/>
      <c r="MOF898"/>
      <c r="MOG898"/>
      <c r="MOH898"/>
      <c r="MOI898"/>
      <c r="MOJ898"/>
      <c r="MOK898"/>
      <c r="MOL898"/>
      <c r="MOM898"/>
      <c r="MON898"/>
      <c r="MOO898"/>
      <c r="MOP898"/>
      <c r="MOQ898"/>
      <c r="MOR898"/>
      <c r="MOS898"/>
      <c r="MOT898"/>
      <c r="MOU898"/>
      <c r="MOV898"/>
      <c r="MOW898"/>
      <c r="MOX898"/>
      <c r="MOY898"/>
      <c r="MOZ898"/>
      <c r="MPA898"/>
      <c r="MPB898"/>
      <c r="MPC898"/>
      <c r="MPD898"/>
      <c r="MPE898"/>
      <c r="MPF898"/>
      <c r="MPG898"/>
      <c r="MPH898"/>
      <c r="MPI898"/>
      <c r="MPJ898"/>
      <c r="MPK898"/>
      <c r="MPL898"/>
      <c r="MPM898"/>
      <c r="MPN898"/>
      <c r="MPO898"/>
      <c r="MPP898"/>
      <c r="MPQ898"/>
      <c r="MPR898"/>
      <c r="MPS898"/>
      <c r="MPT898"/>
      <c r="MPU898"/>
      <c r="MPV898"/>
      <c r="MPW898"/>
      <c r="MPX898"/>
      <c r="MPY898"/>
      <c r="MPZ898"/>
      <c r="MQA898"/>
      <c r="MQB898"/>
      <c r="MQC898"/>
      <c r="MQD898"/>
      <c r="MQE898"/>
      <c r="MQF898"/>
      <c r="MQG898"/>
      <c r="MQH898"/>
      <c r="MQI898"/>
      <c r="MQJ898"/>
      <c r="MQK898"/>
      <c r="MQL898"/>
      <c r="MQM898"/>
      <c r="MQN898"/>
      <c r="MQO898"/>
      <c r="MQP898"/>
      <c r="MQQ898"/>
      <c r="MQR898"/>
      <c r="MQS898"/>
      <c r="MQT898"/>
      <c r="MQU898"/>
      <c r="MQV898"/>
      <c r="MQW898"/>
      <c r="MQX898"/>
      <c r="MQY898"/>
      <c r="MQZ898"/>
      <c r="MRA898"/>
      <c r="MRB898"/>
      <c r="MRC898"/>
      <c r="MRD898"/>
      <c r="MRE898"/>
      <c r="MRF898"/>
      <c r="MRG898"/>
      <c r="MRH898"/>
      <c r="MRI898"/>
      <c r="MRJ898"/>
      <c r="MRK898"/>
      <c r="MRL898"/>
      <c r="MRM898"/>
      <c r="MRN898"/>
      <c r="MRO898"/>
      <c r="MRP898"/>
      <c r="MRQ898"/>
      <c r="MRR898"/>
      <c r="MRS898"/>
      <c r="MRT898"/>
      <c r="MRU898"/>
      <c r="MRV898"/>
      <c r="MRW898"/>
      <c r="MRX898"/>
      <c r="MRY898"/>
      <c r="MRZ898"/>
      <c r="MSA898"/>
      <c r="MSB898"/>
      <c r="MSC898"/>
      <c r="MSD898"/>
      <c r="MSE898"/>
      <c r="MSF898"/>
      <c r="MSG898"/>
      <c r="MSH898"/>
      <c r="MSI898"/>
      <c r="MSJ898"/>
      <c r="MSK898"/>
      <c r="MSL898"/>
      <c r="MSM898"/>
      <c r="MSN898"/>
      <c r="MSO898"/>
      <c r="MSP898"/>
      <c r="MSQ898"/>
      <c r="MSR898"/>
      <c r="MSS898"/>
      <c r="MST898"/>
      <c r="MSU898"/>
      <c r="MSV898"/>
      <c r="MSW898"/>
      <c r="MSX898"/>
      <c r="MSY898"/>
      <c r="MSZ898"/>
      <c r="MTA898"/>
      <c r="MTB898"/>
      <c r="MTC898"/>
      <c r="MTD898"/>
      <c r="MTE898"/>
      <c r="MTF898"/>
      <c r="MTG898"/>
      <c r="MTH898"/>
      <c r="MTI898"/>
      <c r="MTJ898"/>
      <c r="MTK898"/>
      <c r="MTL898"/>
      <c r="MTM898"/>
      <c r="MTN898"/>
      <c r="MTO898"/>
      <c r="MTP898"/>
      <c r="MTQ898"/>
      <c r="MTR898"/>
      <c r="MTS898"/>
      <c r="MTT898"/>
      <c r="MTU898"/>
      <c r="MTV898"/>
      <c r="MTW898"/>
      <c r="MTX898"/>
      <c r="MTY898"/>
      <c r="MTZ898"/>
      <c r="MUA898"/>
      <c r="MUB898"/>
      <c r="MUC898"/>
      <c r="MUD898"/>
      <c r="MUE898"/>
      <c r="MUF898"/>
      <c r="MUG898"/>
      <c r="MUH898"/>
      <c r="MUI898"/>
      <c r="MUJ898"/>
      <c r="MUK898"/>
      <c r="MUL898"/>
      <c r="MUM898"/>
      <c r="MUN898"/>
      <c r="MUO898"/>
      <c r="MUP898"/>
      <c r="MUQ898"/>
      <c r="MUR898"/>
      <c r="MUS898"/>
      <c r="MUT898"/>
      <c r="MUU898"/>
      <c r="MUV898"/>
      <c r="MUW898"/>
      <c r="MUX898"/>
      <c r="MUY898"/>
      <c r="MUZ898"/>
      <c r="MVA898"/>
      <c r="MVB898"/>
      <c r="MVC898"/>
      <c r="MVD898"/>
      <c r="MVE898"/>
      <c r="MVF898"/>
      <c r="MVG898"/>
      <c r="MVH898"/>
      <c r="MVI898"/>
      <c r="MVJ898"/>
      <c r="MVK898"/>
      <c r="MVL898"/>
      <c r="MVM898"/>
      <c r="MVN898"/>
      <c r="MVO898"/>
      <c r="MVP898"/>
      <c r="MVQ898"/>
      <c r="MVR898"/>
      <c r="MVS898"/>
      <c r="MVT898"/>
      <c r="MVU898"/>
      <c r="MVV898"/>
      <c r="MVW898"/>
      <c r="MVX898"/>
      <c r="MVY898"/>
      <c r="MVZ898"/>
      <c r="MWA898"/>
      <c r="MWB898"/>
      <c r="MWC898"/>
      <c r="MWD898"/>
      <c r="MWE898"/>
      <c r="MWF898"/>
      <c r="MWG898"/>
      <c r="MWH898"/>
      <c r="MWI898"/>
      <c r="MWJ898"/>
      <c r="MWK898"/>
      <c r="MWL898"/>
      <c r="MWM898"/>
      <c r="MWN898"/>
      <c r="MWO898"/>
      <c r="MWP898"/>
      <c r="MWQ898"/>
      <c r="MWR898"/>
      <c r="MWS898"/>
      <c r="MWT898"/>
      <c r="MWU898"/>
      <c r="MWV898"/>
      <c r="MWW898"/>
      <c r="MWX898"/>
      <c r="MWY898"/>
      <c r="MWZ898"/>
      <c r="MXA898"/>
      <c r="MXB898"/>
      <c r="MXC898"/>
      <c r="MXD898"/>
      <c r="MXE898"/>
      <c r="MXF898"/>
      <c r="MXG898"/>
      <c r="MXH898"/>
      <c r="MXI898"/>
      <c r="MXJ898"/>
      <c r="MXK898"/>
      <c r="MXL898"/>
      <c r="MXM898"/>
      <c r="MXN898"/>
      <c r="MXO898"/>
      <c r="MXP898"/>
      <c r="MXQ898"/>
      <c r="MXR898"/>
      <c r="MXS898"/>
      <c r="MXT898"/>
      <c r="MXU898"/>
      <c r="MXV898"/>
      <c r="MXW898"/>
      <c r="MXX898"/>
      <c r="MXY898"/>
      <c r="MXZ898"/>
      <c r="MYA898"/>
      <c r="MYB898"/>
      <c r="MYC898"/>
      <c r="MYD898"/>
      <c r="MYE898"/>
      <c r="MYF898"/>
      <c r="MYG898"/>
      <c r="MYH898"/>
      <c r="MYI898"/>
      <c r="MYJ898"/>
      <c r="MYK898"/>
      <c r="MYL898"/>
      <c r="MYM898"/>
      <c r="MYN898"/>
      <c r="MYO898"/>
      <c r="MYP898"/>
      <c r="MYQ898"/>
      <c r="MYR898"/>
      <c r="MYS898"/>
      <c r="MYT898"/>
      <c r="MYU898"/>
      <c r="MYV898"/>
      <c r="MYW898"/>
      <c r="MYX898"/>
      <c r="MYY898"/>
      <c r="MYZ898"/>
      <c r="MZA898"/>
      <c r="MZB898"/>
      <c r="MZC898"/>
      <c r="MZD898"/>
      <c r="MZE898"/>
      <c r="MZF898"/>
      <c r="MZG898"/>
      <c r="MZH898"/>
      <c r="MZI898"/>
      <c r="MZJ898"/>
      <c r="MZK898"/>
      <c r="MZL898"/>
      <c r="MZM898"/>
      <c r="MZN898"/>
      <c r="MZO898"/>
      <c r="MZP898"/>
      <c r="MZQ898"/>
      <c r="MZR898"/>
      <c r="MZS898"/>
      <c r="MZT898"/>
      <c r="MZU898"/>
      <c r="MZV898"/>
      <c r="MZW898"/>
      <c r="MZX898"/>
      <c r="MZY898"/>
      <c r="MZZ898"/>
      <c r="NAA898"/>
      <c r="NAB898"/>
      <c r="NAC898"/>
      <c r="NAD898"/>
      <c r="NAE898"/>
      <c r="NAF898"/>
      <c r="NAG898"/>
      <c r="NAH898"/>
      <c r="NAI898"/>
      <c r="NAJ898"/>
      <c r="NAK898"/>
      <c r="NAL898"/>
      <c r="NAM898"/>
      <c r="NAN898"/>
      <c r="NAO898"/>
      <c r="NAP898"/>
      <c r="NAQ898"/>
      <c r="NAR898"/>
      <c r="NAS898"/>
      <c r="NAT898"/>
      <c r="NAU898"/>
      <c r="NAV898"/>
      <c r="NAW898"/>
      <c r="NAX898"/>
      <c r="NAY898"/>
      <c r="NAZ898"/>
      <c r="NBA898"/>
      <c r="NBB898"/>
      <c r="NBC898"/>
      <c r="NBD898"/>
      <c r="NBE898"/>
      <c r="NBF898"/>
      <c r="NBG898"/>
      <c r="NBH898"/>
      <c r="NBI898"/>
      <c r="NBJ898"/>
      <c r="NBK898"/>
      <c r="NBL898"/>
      <c r="NBM898"/>
      <c r="NBN898"/>
      <c r="NBO898"/>
      <c r="NBP898"/>
      <c r="NBQ898"/>
      <c r="NBR898"/>
      <c r="NBS898"/>
      <c r="NBT898"/>
      <c r="NBU898"/>
      <c r="NBV898"/>
      <c r="NBW898"/>
      <c r="NBX898"/>
      <c r="NBY898"/>
      <c r="NBZ898"/>
      <c r="NCA898"/>
      <c r="NCB898"/>
      <c r="NCC898"/>
      <c r="NCD898"/>
      <c r="NCE898"/>
      <c r="NCF898"/>
      <c r="NCG898"/>
      <c r="NCH898"/>
      <c r="NCI898"/>
      <c r="NCJ898"/>
      <c r="NCK898"/>
      <c r="NCL898"/>
      <c r="NCM898"/>
      <c r="NCN898"/>
      <c r="NCO898"/>
      <c r="NCP898"/>
      <c r="NCQ898"/>
      <c r="NCR898"/>
      <c r="NCS898"/>
      <c r="NCT898"/>
      <c r="NCU898"/>
      <c r="NCV898"/>
      <c r="NCW898"/>
      <c r="NCX898"/>
      <c r="NCY898"/>
      <c r="NCZ898"/>
      <c r="NDA898"/>
      <c r="NDB898"/>
      <c r="NDC898"/>
      <c r="NDD898"/>
      <c r="NDE898"/>
      <c r="NDF898"/>
      <c r="NDG898"/>
      <c r="NDH898"/>
      <c r="NDI898"/>
      <c r="NDJ898"/>
      <c r="NDK898"/>
      <c r="NDL898"/>
      <c r="NDM898"/>
      <c r="NDN898"/>
      <c r="NDO898"/>
      <c r="NDP898"/>
      <c r="NDQ898"/>
      <c r="NDR898"/>
      <c r="NDS898"/>
      <c r="NDT898"/>
      <c r="NDU898"/>
      <c r="NDV898"/>
      <c r="NDW898"/>
      <c r="NDX898"/>
      <c r="NDY898"/>
      <c r="NDZ898"/>
      <c r="NEA898"/>
      <c r="NEB898"/>
      <c r="NEC898"/>
      <c r="NED898"/>
      <c r="NEE898"/>
      <c r="NEF898"/>
      <c r="NEG898"/>
      <c r="NEH898"/>
      <c r="NEI898"/>
      <c r="NEJ898"/>
      <c r="NEK898"/>
      <c r="NEL898"/>
      <c r="NEM898"/>
      <c r="NEN898"/>
      <c r="NEO898"/>
      <c r="NEP898"/>
      <c r="NEQ898"/>
      <c r="NER898"/>
      <c r="NES898"/>
      <c r="NET898"/>
      <c r="NEU898"/>
      <c r="NEV898"/>
      <c r="NEW898"/>
      <c r="NEX898"/>
      <c r="NEY898"/>
      <c r="NEZ898"/>
      <c r="NFA898"/>
      <c r="NFB898"/>
      <c r="NFC898"/>
      <c r="NFD898"/>
      <c r="NFE898"/>
      <c r="NFF898"/>
      <c r="NFG898"/>
      <c r="NFH898"/>
      <c r="NFI898"/>
      <c r="NFJ898"/>
      <c r="NFK898"/>
      <c r="NFL898"/>
      <c r="NFM898"/>
      <c r="NFN898"/>
      <c r="NFO898"/>
      <c r="NFP898"/>
      <c r="NFQ898"/>
      <c r="NFR898"/>
      <c r="NFS898"/>
      <c r="NFT898"/>
      <c r="NFU898"/>
      <c r="NFV898"/>
      <c r="NFW898"/>
      <c r="NFX898"/>
      <c r="NFY898"/>
      <c r="NFZ898"/>
      <c r="NGA898"/>
      <c r="NGB898"/>
      <c r="NGC898"/>
      <c r="NGD898"/>
      <c r="NGE898"/>
      <c r="NGF898"/>
      <c r="NGG898"/>
      <c r="NGH898"/>
      <c r="NGI898"/>
      <c r="NGJ898"/>
      <c r="NGK898"/>
      <c r="NGL898"/>
      <c r="NGM898"/>
      <c r="NGN898"/>
      <c r="NGO898"/>
      <c r="NGP898"/>
      <c r="NGQ898"/>
      <c r="NGR898"/>
      <c r="NGS898"/>
      <c r="NGT898"/>
      <c r="NGU898"/>
      <c r="NGV898"/>
      <c r="NGW898"/>
      <c r="NGX898"/>
      <c r="NGY898"/>
      <c r="NGZ898"/>
      <c r="NHA898"/>
      <c r="NHB898"/>
      <c r="NHC898"/>
      <c r="NHD898"/>
      <c r="NHE898"/>
      <c r="NHF898"/>
      <c r="NHG898"/>
      <c r="NHH898"/>
      <c r="NHI898"/>
      <c r="NHJ898"/>
      <c r="NHK898"/>
      <c r="NHL898"/>
      <c r="NHM898"/>
      <c r="NHN898"/>
      <c r="NHO898"/>
      <c r="NHP898"/>
      <c r="NHQ898"/>
      <c r="NHR898"/>
      <c r="NHS898"/>
      <c r="NHT898"/>
      <c r="NHU898"/>
      <c r="NHV898"/>
      <c r="NHW898"/>
      <c r="NHX898"/>
      <c r="NHY898"/>
      <c r="NHZ898"/>
      <c r="NIA898"/>
      <c r="NIB898"/>
      <c r="NIC898"/>
      <c r="NID898"/>
      <c r="NIE898"/>
      <c r="NIF898"/>
      <c r="NIG898"/>
      <c r="NIH898"/>
      <c r="NII898"/>
      <c r="NIJ898"/>
      <c r="NIK898"/>
      <c r="NIL898"/>
      <c r="NIM898"/>
      <c r="NIN898"/>
      <c r="NIO898"/>
      <c r="NIP898"/>
      <c r="NIQ898"/>
      <c r="NIR898"/>
      <c r="NIS898"/>
      <c r="NIT898"/>
      <c r="NIU898"/>
      <c r="NIV898"/>
      <c r="NIW898"/>
      <c r="NIX898"/>
      <c r="NIY898"/>
      <c r="NIZ898"/>
      <c r="NJA898"/>
      <c r="NJB898"/>
      <c r="NJC898"/>
      <c r="NJD898"/>
      <c r="NJE898"/>
      <c r="NJF898"/>
      <c r="NJG898"/>
      <c r="NJH898"/>
      <c r="NJI898"/>
      <c r="NJJ898"/>
      <c r="NJK898"/>
      <c r="NJL898"/>
      <c r="NJM898"/>
      <c r="NJN898"/>
      <c r="NJO898"/>
      <c r="NJP898"/>
      <c r="NJQ898"/>
      <c r="NJR898"/>
      <c r="NJS898"/>
      <c r="NJT898"/>
      <c r="NJU898"/>
      <c r="NJV898"/>
      <c r="NJW898"/>
      <c r="NJX898"/>
      <c r="NJY898"/>
      <c r="NJZ898"/>
      <c r="NKA898"/>
      <c r="NKB898"/>
      <c r="NKC898"/>
      <c r="NKD898"/>
      <c r="NKE898"/>
      <c r="NKF898"/>
      <c r="NKG898"/>
      <c r="NKH898"/>
      <c r="NKI898"/>
      <c r="NKJ898"/>
      <c r="NKK898"/>
      <c r="NKL898"/>
      <c r="NKM898"/>
      <c r="NKN898"/>
      <c r="NKO898"/>
      <c r="NKP898"/>
      <c r="NKQ898"/>
      <c r="NKR898"/>
      <c r="NKS898"/>
      <c r="NKT898"/>
      <c r="NKU898"/>
      <c r="NKV898"/>
      <c r="NKW898"/>
      <c r="NKX898"/>
      <c r="NKY898"/>
      <c r="NKZ898"/>
      <c r="NLA898"/>
      <c r="NLB898"/>
      <c r="NLC898"/>
      <c r="NLD898"/>
      <c r="NLE898"/>
      <c r="NLF898"/>
      <c r="NLG898"/>
      <c r="NLH898"/>
      <c r="NLI898"/>
      <c r="NLJ898"/>
      <c r="NLK898"/>
      <c r="NLL898"/>
      <c r="NLM898"/>
      <c r="NLN898"/>
      <c r="NLO898"/>
      <c r="NLP898"/>
      <c r="NLQ898"/>
      <c r="NLR898"/>
      <c r="NLS898"/>
      <c r="NLT898"/>
      <c r="NLU898"/>
      <c r="NLV898"/>
      <c r="NLW898"/>
      <c r="NLX898"/>
      <c r="NLY898"/>
      <c r="NLZ898"/>
      <c r="NMA898"/>
      <c r="NMB898"/>
      <c r="NMC898"/>
      <c r="NMD898"/>
      <c r="NME898"/>
      <c r="NMF898"/>
      <c r="NMG898"/>
      <c r="NMH898"/>
      <c r="NMI898"/>
      <c r="NMJ898"/>
      <c r="NMK898"/>
      <c r="NML898"/>
      <c r="NMM898"/>
      <c r="NMN898"/>
      <c r="NMO898"/>
      <c r="NMP898"/>
      <c r="NMQ898"/>
      <c r="NMR898"/>
      <c r="NMS898"/>
      <c r="NMT898"/>
      <c r="NMU898"/>
      <c r="NMV898"/>
      <c r="NMW898"/>
      <c r="NMX898"/>
      <c r="NMY898"/>
      <c r="NMZ898"/>
      <c r="NNA898"/>
      <c r="NNB898"/>
      <c r="NNC898"/>
      <c r="NND898"/>
      <c r="NNE898"/>
      <c r="NNF898"/>
      <c r="NNG898"/>
      <c r="NNH898"/>
      <c r="NNI898"/>
      <c r="NNJ898"/>
      <c r="NNK898"/>
      <c r="NNL898"/>
      <c r="NNM898"/>
      <c r="NNN898"/>
      <c r="NNO898"/>
      <c r="NNP898"/>
      <c r="NNQ898"/>
      <c r="NNR898"/>
      <c r="NNS898"/>
      <c r="NNT898"/>
      <c r="NNU898"/>
      <c r="NNV898"/>
      <c r="NNW898"/>
      <c r="NNX898"/>
      <c r="NNY898"/>
      <c r="NNZ898"/>
      <c r="NOA898"/>
      <c r="NOB898"/>
      <c r="NOC898"/>
      <c r="NOD898"/>
      <c r="NOE898"/>
      <c r="NOF898"/>
      <c r="NOG898"/>
      <c r="NOH898"/>
      <c r="NOI898"/>
      <c r="NOJ898"/>
      <c r="NOK898"/>
      <c r="NOL898"/>
      <c r="NOM898"/>
      <c r="NON898"/>
      <c r="NOO898"/>
      <c r="NOP898"/>
      <c r="NOQ898"/>
      <c r="NOR898"/>
      <c r="NOS898"/>
      <c r="NOT898"/>
      <c r="NOU898"/>
      <c r="NOV898"/>
      <c r="NOW898"/>
      <c r="NOX898"/>
      <c r="NOY898"/>
      <c r="NOZ898"/>
      <c r="NPA898"/>
      <c r="NPB898"/>
      <c r="NPC898"/>
      <c r="NPD898"/>
      <c r="NPE898"/>
      <c r="NPF898"/>
      <c r="NPG898"/>
      <c r="NPH898"/>
      <c r="NPI898"/>
      <c r="NPJ898"/>
      <c r="NPK898"/>
      <c r="NPL898"/>
      <c r="NPM898"/>
      <c r="NPN898"/>
      <c r="NPO898"/>
      <c r="NPP898"/>
      <c r="NPQ898"/>
      <c r="NPR898"/>
      <c r="NPS898"/>
      <c r="NPT898"/>
      <c r="NPU898"/>
      <c r="NPV898"/>
      <c r="NPW898"/>
      <c r="NPX898"/>
      <c r="NPY898"/>
      <c r="NPZ898"/>
      <c r="NQA898"/>
      <c r="NQB898"/>
      <c r="NQC898"/>
      <c r="NQD898"/>
      <c r="NQE898"/>
      <c r="NQF898"/>
      <c r="NQG898"/>
      <c r="NQH898"/>
      <c r="NQI898"/>
      <c r="NQJ898"/>
      <c r="NQK898"/>
      <c r="NQL898"/>
      <c r="NQM898"/>
      <c r="NQN898"/>
      <c r="NQO898"/>
      <c r="NQP898"/>
      <c r="NQQ898"/>
      <c r="NQR898"/>
      <c r="NQS898"/>
      <c r="NQT898"/>
      <c r="NQU898"/>
      <c r="NQV898"/>
      <c r="NQW898"/>
      <c r="NQX898"/>
      <c r="NQY898"/>
      <c r="NQZ898"/>
      <c r="NRA898"/>
      <c r="NRB898"/>
      <c r="NRC898"/>
      <c r="NRD898"/>
      <c r="NRE898"/>
      <c r="NRF898"/>
      <c r="NRG898"/>
      <c r="NRH898"/>
      <c r="NRI898"/>
      <c r="NRJ898"/>
      <c r="NRK898"/>
      <c r="NRL898"/>
      <c r="NRM898"/>
      <c r="NRN898"/>
      <c r="NRO898"/>
      <c r="NRP898"/>
      <c r="NRQ898"/>
      <c r="NRR898"/>
      <c r="NRS898"/>
      <c r="NRT898"/>
      <c r="NRU898"/>
      <c r="NRV898"/>
      <c r="NRW898"/>
      <c r="NRX898"/>
      <c r="NRY898"/>
      <c r="NRZ898"/>
      <c r="NSA898"/>
      <c r="NSB898"/>
      <c r="NSC898"/>
      <c r="NSD898"/>
      <c r="NSE898"/>
      <c r="NSF898"/>
      <c r="NSG898"/>
      <c r="NSH898"/>
      <c r="NSI898"/>
      <c r="NSJ898"/>
      <c r="NSK898"/>
      <c r="NSL898"/>
      <c r="NSM898"/>
      <c r="NSN898"/>
      <c r="NSO898"/>
      <c r="NSP898"/>
      <c r="NSQ898"/>
      <c r="NSR898"/>
      <c r="NSS898"/>
      <c r="NST898"/>
      <c r="NSU898"/>
      <c r="NSV898"/>
      <c r="NSW898"/>
      <c r="NSX898"/>
      <c r="NSY898"/>
      <c r="NSZ898"/>
      <c r="NTA898"/>
      <c r="NTB898"/>
      <c r="NTC898"/>
      <c r="NTD898"/>
      <c r="NTE898"/>
      <c r="NTF898"/>
      <c r="NTG898"/>
      <c r="NTH898"/>
      <c r="NTI898"/>
      <c r="NTJ898"/>
      <c r="NTK898"/>
      <c r="NTL898"/>
      <c r="NTM898"/>
      <c r="NTN898"/>
      <c r="NTO898"/>
      <c r="NTP898"/>
      <c r="NTQ898"/>
      <c r="NTR898"/>
      <c r="NTS898"/>
      <c r="NTT898"/>
      <c r="NTU898"/>
      <c r="NTV898"/>
      <c r="NTW898"/>
      <c r="NTX898"/>
      <c r="NTY898"/>
      <c r="NTZ898"/>
      <c r="NUA898"/>
      <c r="NUB898"/>
      <c r="NUC898"/>
      <c r="NUD898"/>
      <c r="NUE898"/>
      <c r="NUF898"/>
      <c r="NUG898"/>
      <c r="NUH898"/>
      <c r="NUI898"/>
      <c r="NUJ898"/>
      <c r="NUK898"/>
      <c r="NUL898"/>
      <c r="NUM898"/>
      <c r="NUN898"/>
      <c r="NUO898"/>
      <c r="NUP898"/>
      <c r="NUQ898"/>
      <c r="NUR898"/>
      <c r="NUS898"/>
      <c r="NUT898"/>
      <c r="NUU898"/>
      <c r="NUV898"/>
      <c r="NUW898"/>
      <c r="NUX898"/>
      <c r="NUY898"/>
      <c r="NUZ898"/>
      <c r="NVA898"/>
      <c r="NVB898"/>
      <c r="NVC898"/>
      <c r="NVD898"/>
      <c r="NVE898"/>
      <c r="NVF898"/>
      <c r="NVG898"/>
      <c r="NVH898"/>
      <c r="NVI898"/>
      <c r="NVJ898"/>
      <c r="NVK898"/>
      <c r="NVL898"/>
      <c r="NVM898"/>
      <c r="NVN898"/>
      <c r="NVO898"/>
      <c r="NVP898"/>
      <c r="NVQ898"/>
      <c r="NVR898"/>
      <c r="NVS898"/>
      <c r="NVT898"/>
      <c r="NVU898"/>
      <c r="NVV898"/>
      <c r="NVW898"/>
      <c r="NVX898"/>
      <c r="NVY898"/>
      <c r="NVZ898"/>
      <c r="NWA898"/>
      <c r="NWB898"/>
      <c r="NWC898"/>
      <c r="NWD898"/>
      <c r="NWE898"/>
      <c r="NWF898"/>
      <c r="NWG898"/>
      <c r="NWH898"/>
      <c r="NWI898"/>
      <c r="NWJ898"/>
      <c r="NWK898"/>
      <c r="NWL898"/>
      <c r="NWM898"/>
      <c r="NWN898"/>
      <c r="NWO898"/>
      <c r="NWP898"/>
      <c r="NWQ898"/>
      <c r="NWR898"/>
      <c r="NWS898"/>
      <c r="NWT898"/>
      <c r="NWU898"/>
      <c r="NWV898"/>
      <c r="NWW898"/>
      <c r="NWX898"/>
      <c r="NWY898"/>
      <c r="NWZ898"/>
      <c r="NXA898"/>
      <c r="NXB898"/>
      <c r="NXC898"/>
      <c r="NXD898"/>
      <c r="NXE898"/>
      <c r="NXF898"/>
      <c r="NXG898"/>
      <c r="NXH898"/>
      <c r="NXI898"/>
      <c r="NXJ898"/>
      <c r="NXK898"/>
      <c r="NXL898"/>
      <c r="NXM898"/>
      <c r="NXN898"/>
      <c r="NXO898"/>
      <c r="NXP898"/>
      <c r="NXQ898"/>
      <c r="NXR898"/>
      <c r="NXS898"/>
      <c r="NXT898"/>
      <c r="NXU898"/>
      <c r="NXV898"/>
      <c r="NXW898"/>
      <c r="NXX898"/>
      <c r="NXY898"/>
      <c r="NXZ898"/>
      <c r="NYA898"/>
      <c r="NYB898"/>
      <c r="NYC898"/>
      <c r="NYD898"/>
      <c r="NYE898"/>
      <c r="NYF898"/>
      <c r="NYG898"/>
      <c r="NYH898"/>
      <c r="NYI898"/>
      <c r="NYJ898"/>
      <c r="NYK898"/>
      <c r="NYL898"/>
      <c r="NYM898"/>
      <c r="NYN898"/>
      <c r="NYO898"/>
      <c r="NYP898"/>
      <c r="NYQ898"/>
      <c r="NYR898"/>
      <c r="NYS898"/>
      <c r="NYT898"/>
      <c r="NYU898"/>
      <c r="NYV898"/>
      <c r="NYW898"/>
      <c r="NYX898"/>
      <c r="NYY898"/>
      <c r="NYZ898"/>
      <c r="NZA898"/>
      <c r="NZB898"/>
      <c r="NZC898"/>
      <c r="NZD898"/>
      <c r="NZE898"/>
      <c r="NZF898"/>
      <c r="NZG898"/>
      <c r="NZH898"/>
      <c r="NZI898"/>
      <c r="NZJ898"/>
      <c r="NZK898"/>
      <c r="NZL898"/>
      <c r="NZM898"/>
      <c r="NZN898"/>
      <c r="NZO898"/>
      <c r="NZP898"/>
      <c r="NZQ898"/>
      <c r="NZR898"/>
      <c r="NZS898"/>
      <c r="NZT898"/>
      <c r="NZU898"/>
      <c r="NZV898"/>
      <c r="NZW898"/>
      <c r="NZX898"/>
      <c r="NZY898"/>
      <c r="NZZ898"/>
      <c r="OAA898"/>
      <c r="OAB898"/>
      <c r="OAC898"/>
      <c r="OAD898"/>
      <c r="OAE898"/>
      <c r="OAF898"/>
      <c r="OAG898"/>
      <c r="OAH898"/>
      <c r="OAI898"/>
      <c r="OAJ898"/>
      <c r="OAK898"/>
      <c r="OAL898"/>
      <c r="OAM898"/>
      <c r="OAN898"/>
      <c r="OAO898"/>
      <c r="OAP898"/>
      <c r="OAQ898"/>
      <c r="OAR898"/>
      <c r="OAS898"/>
      <c r="OAT898"/>
      <c r="OAU898"/>
      <c r="OAV898"/>
      <c r="OAW898"/>
      <c r="OAX898"/>
      <c r="OAY898"/>
      <c r="OAZ898"/>
      <c r="OBA898"/>
      <c r="OBB898"/>
      <c r="OBC898"/>
      <c r="OBD898"/>
      <c r="OBE898"/>
      <c r="OBF898"/>
      <c r="OBG898"/>
      <c r="OBH898"/>
      <c r="OBI898"/>
      <c r="OBJ898"/>
      <c r="OBK898"/>
      <c r="OBL898"/>
      <c r="OBM898"/>
      <c r="OBN898"/>
      <c r="OBO898"/>
      <c r="OBP898"/>
      <c r="OBQ898"/>
      <c r="OBR898"/>
      <c r="OBS898"/>
      <c r="OBT898"/>
      <c r="OBU898"/>
      <c r="OBV898"/>
      <c r="OBW898"/>
      <c r="OBX898"/>
      <c r="OBY898"/>
      <c r="OBZ898"/>
      <c r="OCA898"/>
      <c r="OCB898"/>
      <c r="OCC898"/>
      <c r="OCD898"/>
      <c r="OCE898"/>
      <c r="OCF898"/>
      <c r="OCG898"/>
      <c r="OCH898"/>
      <c r="OCI898"/>
      <c r="OCJ898"/>
      <c r="OCK898"/>
      <c r="OCL898"/>
      <c r="OCM898"/>
      <c r="OCN898"/>
      <c r="OCO898"/>
      <c r="OCP898"/>
      <c r="OCQ898"/>
      <c r="OCR898"/>
      <c r="OCS898"/>
      <c r="OCT898"/>
      <c r="OCU898"/>
      <c r="OCV898"/>
      <c r="OCW898"/>
      <c r="OCX898"/>
      <c r="OCY898"/>
      <c r="OCZ898"/>
      <c r="ODA898"/>
      <c r="ODB898"/>
      <c r="ODC898"/>
      <c r="ODD898"/>
      <c r="ODE898"/>
      <c r="ODF898"/>
      <c r="ODG898"/>
      <c r="ODH898"/>
      <c r="ODI898"/>
      <c r="ODJ898"/>
      <c r="ODK898"/>
      <c r="ODL898"/>
      <c r="ODM898"/>
      <c r="ODN898"/>
      <c r="ODO898"/>
      <c r="ODP898"/>
      <c r="ODQ898"/>
      <c r="ODR898"/>
      <c r="ODS898"/>
      <c r="ODT898"/>
      <c r="ODU898"/>
      <c r="ODV898"/>
      <c r="ODW898"/>
      <c r="ODX898"/>
      <c r="ODY898"/>
      <c r="ODZ898"/>
      <c r="OEA898"/>
      <c r="OEB898"/>
      <c r="OEC898"/>
      <c r="OED898"/>
      <c r="OEE898"/>
      <c r="OEF898"/>
      <c r="OEG898"/>
      <c r="OEH898"/>
      <c r="OEI898"/>
      <c r="OEJ898"/>
      <c r="OEK898"/>
      <c r="OEL898"/>
      <c r="OEM898"/>
      <c r="OEN898"/>
      <c r="OEO898"/>
      <c r="OEP898"/>
      <c r="OEQ898"/>
      <c r="OER898"/>
      <c r="OES898"/>
      <c r="OET898"/>
      <c r="OEU898"/>
      <c r="OEV898"/>
      <c r="OEW898"/>
      <c r="OEX898"/>
      <c r="OEY898"/>
      <c r="OEZ898"/>
      <c r="OFA898"/>
      <c r="OFB898"/>
      <c r="OFC898"/>
      <c r="OFD898"/>
      <c r="OFE898"/>
      <c r="OFF898"/>
      <c r="OFG898"/>
      <c r="OFH898"/>
      <c r="OFI898"/>
      <c r="OFJ898"/>
      <c r="OFK898"/>
      <c r="OFL898"/>
      <c r="OFM898"/>
      <c r="OFN898"/>
      <c r="OFO898"/>
      <c r="OFP898"/>
      <c r="OFQ898"/>
      <c r="OFR898"/>
      <c r="OFS898"/>
      <c r="OFT898"/>
      <c r="OFU898"/>
      <c r="OFV898"/>
      <c r="OFW898"/>
      <c r="OFX898"/>
      <c r="OFY898"/>
      <c r="OFZ898"/>
      <c r="OGA898"/>
      <c r="OGB898"/>
      <c r="OGC898"/>
      <c r="OGD898"/>
      <c r="OGE898"/>
      <c r="OGF898"/>
      <c r="OGG898"/>
      <c r="OGH898"/>
      <c r="OGI898"/>
      <c r="OGJ898"/>
      <c r="OGK898"/>
      <c r="OGL898"/>
      <c r="OGM898"/>
      <c r="OGN898"/>
      <c r="OGO898"/>
      <c r="OGP898"/>
      <c r="OGQ898"/>
      <c r="OGR898"/>
      <c r="OGS898"/>
      <c r="OGT898"/>
      <c r="OGU898"/>
      <c r="OGV898"/>
      <c r="OGW898"/>
      <c r="OGX898"/>
      <c r="OGY898"/>
      <c r="OGZ898"/>
      <c r="OHA898"/>
      <c r="OHB898"/>
      <c r="OHC898"/>
      <c r="OHD898"/>
      <c r="OHE898"/>
      <c r="OHF898"/>
      <c r="OHG898"/>
      <c r="OHH898"/>
      <c r="OHI898"/>
      <c r="OHJ898"/>
      <c r="OHK898"/>
      <c r="OHL898"/>
      <c r="OHM898"/>
      <c r="OHN898"/>
      <c r="OHO898"/>
      <c r="OHP898"/>
      <c r="OHQ898"/>
      <c r="OHR898"/>
      <c r="OHS898"/>
      <c r="OHT898"/>
      <c r="OHU898"/>
      <c r="OHV898"/>
      <c r="OHW898"/>
      <c r="OHX898"/>
      <c r="OHY898"/>
      <c r="OHZ898"/>
      <c r="OIA898"/>
      <c r="OIB898"/>
      <c r="OIC898"/>
      <c r="OID898"/>
      <c r="OIE898"/>
      <c r="OIF898"/>
      <c r="OIG898"/>
      <c r="OIH898"/>
      <c r="OII898"/>
      <c r="OIJ898"/>
      <c r="OIK898"/>
      <c r="OIL898"/>
      <c r="OIM898"/>
      <c r="OIN898"/>
      <c r="OIO898"/>
      <c r="OIP898"/>
      <c r="OIQ898"/>
      <c r="OIR898"/>
      <c r="OIS898"/>
      <c r="OIT898"/>
      <c r="OIU898"/>
      <c r="OIV898"/>
      <c r="OIW898"/>
      <c r="OIX898"/>
      <c r="OIY898"/>
      <c r="OIZ898"/>
      <c r="OJA898"/>
      <c r="OJB898"/>
      <c r="OJC898"/>
      <c r="OJD898"/>
      <c r="OJE898"/>
      <c r="OJF898"/>
      <c r="OJG898"/>
      <c r="OJH898"/>
      <c r="OJI898"/>
      <c r="OJJ898"/>
      <c r="OJK898"/>
      <c r="OJL898"/>
      <c r="OJM898"/>
      <c r="OJN898"/>
      <c r="OJO898"/>
      <c r="OJP898"/>
      <c r="OJQ898"/>
      <c r="OJR898"/>
      <c r="OJS898"/>
      <c r="OJT898"/>
      <c r="OJU898"/>
      <c r="OJV898"/>
      <c r="OJW898"/>
      <c r="OJX898"/>
      <c r="OJY898"/>
      <c r="OJZ898"/>
      <c r="OKA898"/>
      <c r="OKB898"/>
      <c r="OKC898"/>
      <c r="OKD898"/>
      <c r="OKE898"/>
      <c r="OKF898"/>
      <c r="OKG898"/>
      <c r="OKH898"/>
      <c r="OKI898"/>
      <c r="OKJ898"/>
      <c r="OKK898"/>
      <c r="OKL898"/>
      <c r="OKM898"/>
      <c r="OKN898"/>
      <c r="OKO898"/>
      <c r="OKP898"/>
      <c r="OKQ898"/>
      <c r="OKR898"/>
      <c r="OKS898"/>
      <c r="OKT898"/>
      <c r="OKU898"/>
      <c r="OKV898"/>
      <c r="OKW898"/>
      <c r="OKX898"/>
      <c r="OKY898"/>
      <c r="OKZ898"/>
      <c r="OLA898"/>
      <c r="OLB898"/>
      <c r="OLC898"/>
      <c r="OLD898"/>
      <c r="OLE898"/>
      <c r="OLF898"/>
      <c r="OLG898"/>
      <c r="OLH898"/>
      <c r="OLI898"/>
      <c r="OLJ898"/>
      <c r="OLK898"/>
      <c r="OLL898"/>
      <c r="OLM898"/>
      <c r="OLN898"/>
      <c r="OLO898"/>
      <c r="OLP898"/>
      <c r="OLQ898"/>
      <c r="OLR898"/>
      <c r="OLS898"/>
      <c r="OLT898"/>
      <c r="OLU898"/>
      <c r="OLV898"/>
      <c r="OLW898"/>
      <c r="OLX898"/>
      <c r="OLY898"/>
      <c r="OLZ898"/>
      <c r="OMA898"/>
      <c r="OMB898"/>
      <c r="OMC898"/>
      <c r="OMD898"/>
      <c r="OME898"/>
      <c r="OMF898"/>
      <c r="OMG898"/>
      <c r="OMH898"/>
      <c r="OMI898"/>
      <c r="OMJ898"/>
      <c r="OMK898"/>
      <c r="OML898"/>
      <c r="OMM898"/>
      <c r="OMN898"/>
      <c r="OMO898"/>
      <c r="OMP898"/>
      <c r="OMQ898"/>
      <c r="OMR898"/>
      <c r="OMS898"/>
      <c r="OMT898"/>
      <c r="OMU898"/>
      <c r="OMV898"/>
      <c r="OMW898"/>
      <c r="OMX898"/>
      <c r="OMY898"/>
      <c r="OMZ898"/>
      <c r="ONA898"/>
      <c r="ONB898"/>
      <c r="ONC898"/>
      <c r="OND898"/>
      <c r="ONE898"/>
      <c r="ONF898"/>
      <c r="ONG898"/>
      <c r="ONH898"/>
      <c r="ONI898"/>
      <c r="ONJ898"/>
      <c r="ONK898"/>
      <c r="ONL898"/>
      <c r="ONM898"/>
      <c r="ONN898"/>
      <c r="ONO898"/>
      <c r="ONP898"/>
      <c r="ONQ898"/>
      <c r="ONR898"/>
      <c r="ONS898"/>
      <c r="ONT898"/>
      <c r="ONU898"/>
      <c r="ONV898"/>
      <c r="ONW898"/>
      <c r="ONX898"/>
      <c r="ONY898"/>
      <c r="ONZ898"/>
      <c r="OOA898"/>
      <c r="OOB898"/>
      <c r="OOC898"/>
      <c r="OOD898"/>
      <c r="OOE898"/>
      <c r="OOF898"/>
      <c r="OOG898"/>
      <c r="OOH898"/>
      <c r="OOI898"/>
      <c r="OOJ898"/>
      <c r="OOK898"/>
      <c r="OOL898"/>
      <c r="OOM898"/>
      <c r="OON898"/>
      <c r="OOO898"/>
      <c r="OOP898"/>
      <c r="OOQ898"/>
      <c r="OOR898"/>
      <c r="OOS898"/>
      <c r="OOT898"/>
      <c r="OOU898"/>
      <c r="OOV898"/>
      <c r="OOW898"/>
      <c r="OOX898"/>
      <c r="OOY898"/>
      <c r="OOZ898"/>
      <c r="OPA898"/>
      <c r="OPB898"/>
      <c r="OPC898"/>
      <c r="OPD898"/>
      <c r="OPE898"/>
      <c r="OPF898"/>
      <c r="OPG898"/>
      <c r="OPH898"/>
      <c r="OPI898"/>
      <c r="OPJ898"/>
      <c r="OPK898"/>
      <c r="OPL898"/>
      <c r="OPM898"/>
      <c r="OPN898"/>
      <c r="OPO898"/>
      <c r="OPP898"/>
      <c r="OPQ898"/>
      <c r="OPR898"/>
      <c r="OPS898"/>
      <c r="OPT898"/>
      <c r="OPU898"/>
      <c r="OPV898"/>
      <c r="OPW898"/>
      <c r="OPX898"/>
      <c r="OPY898"/>
      <c r="OPZ898"/>
      <c r="OQA898"/>
      <c r="OQB898"/>
      <c r="OQC898"/>
      <c r="OQD898"/>
      <c r="OQE898"/>
      <c r="OQF898"/>
      <c r="OQG898"/>
      <c r="OQH898"/>
      <c r="OQI898"/>
      <c r="OQJ898"/>
      <c r="OQK898"/>
      <c r="OQL898"/>
      <c r="OQM898"/>
      <c r="OQN898"/>
      <c r="OQO898"/>
      <c r="OQP898"/>
      <c r="OQQ898"/>
      <c r="OQR898"/>
      <c r="OQS898"/>
      <c r="OQT898"/>
      <c r="OQU898"/>
      <c r="OQV898"/>
      <c r="OQW898"/>
      <c r="OQX898"/>
      <c r="OQY898"/>
      <c r="OQZ898"/>
      <c r="ORA898"/>
      <c r="ORB898"/>
      <c r="ORC898"/>
      <c r="ORD898"/>
      <c r="ORE898"/>
      <c r="ORF898"/>
      <c r="ORG898"/>
      <c r="ORH898"/>
      <c r="ORI898"/>
      <c r="ORJ898"/>
      <c r="ORK898"/>
      <c r="ORL898"/>
      <c r="ORM898"/>
      <c r="ORN898"/>
      <c r="ORO898"/>
      <c r="ORP898"/>
      <c r="ORQ898"/>
      <c r="ORR898"/>
      <c r="ORS898"/>
      <c r="ORT898"/>
      <c r="ORU898"/>
      <c r="ORV898"/>
      <c r="ORW898"/>
      <c r="ORX898"/>
      <c r="ORY898"/>
      <c r="ORZ898"/>
      <c r="OSA898"/>
      <c r="OSB898"/>
      <c r="OSC898"/>
      <c r="OSD898"/>
      <c r="OSE898"/>
      <c r="OSF898"/>
      <c r="OSG898"/>
      <c r="OSH898"/>
      <c r="OSI898"/>
      <c r="OSJ898"/>
      <c r="OSK898"/>
      <c r="OSL898"/>
      <c r="OSM898"/>
      <c r="OSN898"/>
      <c r="OSO898"/>
      <c r="OSP898"/>
      <c r="OSQ898"/>
      <c r="OSR898"/>
      <c r="OSS898"/>
      <c r="OST898"/>
      <c r="OSU898"/>
      <c r="OSV898"/>
      <c r="OSW898"/>
      <c r="OSX898"/>
      <c r="OSY898"/>
      <c r="OSZ898"/>
      <c r="OTA898"/>
      <c r="OTB898"/>
      <c r="OTC898"/>
      <c r="OTD898"/>
      <c r="OTE898"/>
      <c r="OTF898"/>
      <c r="OTG898"/>
      <c r="OTH898"/>
      <c r="OTI898"/>
      <c r="OTJ898"/>
      <c r="OTK898"/>
      <c r="OTL898"/>
      <c r="OTM898"/>
      <c r="OTN898"/>
      <c r="OTO898"/>
      <c r="OTP898"/>
      <c r="OTQ898"/>
      <c r="OTR898"/>
      <c r="OTS898"/>
      <c r="OTT898"/>
      <c r="OTU898"/>
      <c r="OTV898"/>
      <c r="OTW898"/>
      <c r="OTX898"/>
      <c r="OTY898"/>
      <c r="OTZ898"/>
      <c r="OUA898"/>
      <c r="OUB898"/>
      <c r="OUC898"/>
      <c r="OUD898"/>
      <c r="OUE898"/>
      <c r="OUF898"/>
      <c r="OUG898"/>
      <c r="OUH898"/>
      <c r="OUI898"/>
      <c r="OUJ898"/>
      <c r="OUK898"/>
      <c r="OUL898"/>
      <c r="OUM898"/>
      <c r="OUN898"/>
      <c r="OUO898"/>
      <c r="OUP898"/>
      <c r="OUQ898"/>
      <c r="OUR898"/>
      <c r="OUS898"/>
      <c r="OUT898"/>
      <c r="OUU898"/>
      <c r="OUV898"/>
      <c r="OUW898"/>
      <c r="OUX898"/>
      <c r="OUY898"/>
      <c r="OUZ898"/>
      <c r="OVA898"/>
      <c r="OVB898"/>
      <c r="OVC898"/>
      <c r="OVD898"/>
      <c r="OVE898"/>
      <c r="OVF898"/>
      <c r="OVG898"/>
      <c r="OVH898"/>
      <c r="OVI898"/>
      <c r="OVJ898"/>
      <c r="OVK898"/>
      <c r="OVL898"/>
      <c r="OVM898"/>
      <c r="OVN898"/>
      <c r="OVO898"/>
      <c r="OVP898"/>
      <c r="OVQ898"/>
      <c r="OVR898"/>
      <c r="OVS898"/>
      <c r="OVT898"/>
      <c r="OVU898"/>
      <c r="OVV898"/>
      <c r="OVW898"/>
      <c r="OVX898"/>
      <c r="OVY898"/>
      <c r="OVZ898"/>
      <c r="OWA898"/>
      <c r="OWB898"/>
      <c r="OWC898"/>
      <c r="OWD898"/>
      <c r="OWE898"/>
      <c r="OWF898"/>
      <c r="OWG898"/>
      <c r="OWH898"/>
      <c r="OWI898"/>
      <c r="OWJ898"/>
      <c r="OWK898"/>
      <c r="OWL898"/>
      <c r="OWM898"/>
      <c r="OWN898"/>
      <c r="OWO898"/>
      <c r="OWP898"/>
      <c r="OWQ898"/>
      <c r="OWR898"/>
      <c r="OWS898"/>
      <c r="OWT898"/>
      <c r="OWU898"/>
      <c r="OWV898"/>
      <c r="OWW898"/>
      <c r="OWX898"/>
      <c r="OWY898"/>
      <c r="OWZ898"/>
      <c r="OXA898"/>
      <c r="OXB898"/>
      <c r="OXC898"/>
      <c r="OXD898"/>
      <c r="OXE898"/>
      <c r="OXF898"/>
      <c r="OXG898"/>
      <c r="OXH898"/>
      <c r="OXI898"/>
      <c r="OXJ898"/>
      <c r="OXK898"/>
      <c r="OXL898"/>
      <c r="OXM898"/>
      <c r="OXN898"/>
      <c r="OXO898"/>
      <c r="OXP898"/>
      <c r="OXQ898"/>
      <c r="OXR898"/>
      <c r="OXS898"/>
      <c r="OXT898"/>
      <c r="OXU898"/>
      <c r="OXV898"/>
      <c r="OXW898"/>
      <c r="OXX898"/>
      <c r="OXY898"/>
      <c r="OXZ898"/>
      <c r="OYA898"/>
      <c r="OYB898"/>
      <c r="OYC898"/>
      <c r="OYD898"/>
      <c r="OYE898"/>
      <c r="OYF898"/>
      <c r="OYG898"/>
      <c r="OYH898"/>
      <c r="OYI898"/>
      <c r="OYJ898"/>
      <c r="OYK898"/>
      <c r="OYL898"/>
      <c r="OYM898"/>
      <c r="OYN898"/>
      <c r="OYO898"/>
      <c r="OYP898"/>
      <c r="OYQ898"/>
      <c r="OYR898"/>
      <c r="OYS898"/>
      <c r="OYT898"/>
      <c r="OYU898"/>
      <c r="OYV898"/>
      <c r="OYW898"/>
      <c r="OYX898"/>
      <c r="OYY898"/>
      <c r="OYZ898"/>
      <c r="OZA898"/>
      <c r="OZB898"/>
      <c r="OZC898"/>
      <c r="OZD898"/>
      <c r="OZE898"/>
      <c r="OZF898"/>
      <c r="OZG898"/>
      <c r="OZH898"/>
      <c r="OZI898"/>
      <c r="OZJ898"/>
      <c r="OZK898"/>
      <c r="OZL898"/>
      <c r="OZM898"/>
      <c r="OZN898"/>
      <c r="OZO898"/>
      <c r="OZP898"/>
      <c r="OZQ898"/>
      <c r="OZR898"/>
      <c r="OZS898"/>
      <c r="OZT898"/>
      <c r="OZU898"/>
      <c r="OZV898"/>
      <c r="OZW898"/>
      <c r="OZX898"/>
      <c r="OZY898"/>
      <c r="OZZ898"/>
      <c r="PAA898"/>
      <c r="PAB898"/>
      <c r="PAC898"/>
      <c r="PAD898"/>
      <c r="PAE898"/>
      <c r="PAF898"/>
      <c r="PAG898"/>
      <c r="PAH898"/>
      <c r="PAI898"/>
      <c r="PAJ898"/>
      <c r="PAK898"/>
      <c r="PAL898"/>
      <c r="PAM898"/>
      <c r="PAN898"/>
      <c r="PAO898"/>
      <c r="PAP898"/>
      <c r="PAQ898"/>
      <c r="PAR898"/>
      <c r="PAS898"/>
      <c r="PAT898"/>
      <c r="PAU898"/>
      <c r="PAV898"/>
      <c r="PAW898"/>
      <c r="PAX898"/>
      <c r="PAY898"/>
      <c r="PAZ898"/>
      <c r="PBA898"/>
      <c r="PBB898"/>
      <c r="PBC898"/>
      <c r="PBD898"/>
      <c r="PBE898"/>
      <c r="PBF898"/>
      <c r="PBG898"/>
      <c r="PBH898"/>
      <c r="PBI898"/>
      <c r="PBJ898"/>
      <c r="PBK898"/>
      <c r="PBL898"/>
      <c r="PBM898"/>
      <c r="PBN898"/>
      <c r="PBO898"/>
      <c r="PBP898"/>
      <c r="PBQ898"/>
      <c r="PBR898"/>
      <c r="PBS898"/>
      <c r="PBT898"/>
      <c r="PBU898"/>
      <c r="PBV898"/>
      <c r="PBW898"/>
      <c r="PBX898"/>
      <c r="PBY898"/>
      <c r="PBZ898"/>
      <c r="PCA898"/>
      <c r="PCB898"/>
      <c r="PCC898"/>
      <c r="PCD898"/>
      <c r="PCE898"/>
      <c r="PCF898"/>
      <c r="PCG898"/>
      <c r="PCH898"/>
      <c r="PCI898"/>
      <c r="PCJ898"/>
      <c r="PCK898"/>
      <c r="PCL898"/>
      <c r="PCM898"/>
      <c r="PCN898"/>
      <c r="PCO898"/>
      <c r="PCP898"/>
      <c r="PCQ898"/>
      <c r="PCR898"/>
      <c r="PCS898"/>
      <c r="PCT898"/>
      <c r="PCU898"/>
      <c r="PCV898"/>
      <c r="PCW898"/>
      <c r="PCX898"/>
      <c r="PCY898"/>
      <c r="PCZ898"/>
      <c r="PDA898"/>
      <c r="PDB898"/>
      <c r="PDC898"/>
      <c r="PDD898"/>
      <c r="PDE898"/>
      <c r="PDF898"/>
      <c r="PDG898"/>
      <c r="PDH898"/>
      <c r="PDI898"/>
      <c r="PDJ898"/>
      <c r="PDK898"/>
      <c r="PDL898"/>
      <c r="PDM898"/>
      <c r="PDN898"/>
      <c r="PDO898"/>
      <c r="PDP898"/>
      <c r="PDQ898"/>
      <c r="PDR898"/>
      <c r="PDS898"/>
      <c r="PDT898"/>
      <c r="PDU898"/>
      <c r="PDV898"/>
      <c r="PDW898"/>
      <c r="PDX898"/>
      <c r="PDY898"/>
      <c r="PDZ898"/>
      <c r="PEA898"/>
      <c r="PEB898"/>
      <c r="PEC898"/>
      <c r="PED898"/>
      <c r="PEE898"/>
      <c r="PEF898"/>
      <c r="PEG898"/>
      <c r="PEH898"/>
      <c r="PEI898"/>
      <c r="PEJ898"/>
      <c r="PEK898"/>
      <c r="PEL898"/>
      <c r="PEM898"/>
      <c r="PEN898"/>
      <c r="PEO898"/>
      <c r="PEP898"/>
      <c r="PEQ898"/>
      <c r="PER898"/>
      <c r="PES898"/>
      <c r="PET898"/>
      <c r="PEU898"/>
      <c r="PEV898"/>
      <c r="PEW898"/>
      <c r="PEX898"/>
      <c r="PEY898"/>
      <c r="PEZ898"/>
      <c r="PFA898"/>
      <c r="PFB898"/>
      <c r="PFC898"/>
      <c r="PFD898"/>
      <c r="PFE898"/>
      <c r="PFF898"/>
      <c r="PFG898"/>
      <c r="PFH898"/>
      <c r="PFI898"/>
      <c r="PFJ898"/>
      <c r="PFK898"/>
      <c r="PFL898"/>
      <c r="PFM898"/>
      <c r="PFN898"/>
      <c r="PFO898"/>
      <c r="PFP898"/>
      <c r="PFQ898"/>
      <c r="PFR898"/>
      <c r="PFS898"/>
      <c r="PFT898"/>
      <c r="PFU898"/>
      <c r="PFV898"/>
      <c r="PFW898"/>
      <c r="PFX898"/>
      <c r="PFY898"/>
      <c r="PFZ898"/>
      <c r="PGA898"/>
      <c r="PGB898"/>
      <c r="PGC898"/>
      <c r="PGD898"/>
      <c r="PGE898"/>
      <c r="PGF898"/>
      <c r="PGG898"/>
      <c r="PGH898"/>
      <c r="PGI898"/>
      <c r="PGJ898"/>
      <c r="PGK898"/>
      <c r="PGL898"/>
      <c r="PGM898"/>
      <c r="PGN898"/>
      <c r="PGO898"/>
      <c r="PGP898"/>
      <c r="PGQ898"/>
      <c r="PGR898"/>
      <c r="PGS898"/>
      <c r="PGT898"/>
      <c r="PGU898"/>
      <c r="PGV898"/>
      <c r="PGW898"/>
      <c r="PGX898"/>
      <c r="PGY898"/>
      <c r="PGZ898"/>
      <c r="PHA898"/>
      <c r="PHB898"/>
      <c r="PHC898"/>
      <c r="PHD898"/>
      <c r="PHE898"/>
      <c r="PHF898"/>
      <c r="PHG898"/>
      <c r="PHH898"/>
      <c r="PHI898"/>
      <c r="PHJ898"/>
      <c r="PHK898"/>
      <c r="PHL898"/>
      <c r="PHM898"/>
      <c r="PHN898"/>
      <c r="PHO898"/>
      <c r="PHP898"/>
      <c r="PHQ898"/>
      <c r="PHR898"/>
      <c r="PHS898"/>
      <c r="PHT898"/>
      <c r="PHU898"/>
      <c r="PHV898"/>
      <c r="PHW898"/>
      <c r="PHX898"/>
      <c r="PHY898"/>
      <c r="PHZ898"/>
      <c r="PIA898"/>
      <c r="PIB898"/>
      <c r="PIC898"/>
      <c r="PID898"/>
      <c r="PIE898"/>
      <c r="PIF898"/>
      <c r="PIG898"/>
      <c r="PIH898"/>
      <c r="PII898"/>
      <c r="PIJ898"/>
      <c r="PIK898"/>
      <c r="PIL898"/>
      <c r="PIM898"/>
      <c r="PIN898"/>
      <c r="PIO898"/>
      <c r="PIP898"/>
      <c r="PIQ898"/>
      <c r="PIR898"/>
      <c r="PIS898"/>
      <c r="PIT898"/>
      <c r="PIU898"/>
      <c r="PIV898"/>
      <c r="PIW898"/>
      <c r="PIX898"/>
      <c r="PIY898"/>
      <c r="PIZ898"/>
      <c r="PJA898"/>
      <c r="PJB898"/>
      <c r="PJC898"/>
      <c r="PJD898"/>
      <c r="PJE898"/>
      <c r="PJF898"/>
      <c r="PJG898"/>
      <c r="PJH898"/>
      <c r="PJI898"/>
      <c r="PJJ898"/>
      <c r="PJK898"/>
      <c r="PJL898"/>
      <c r="PJM898"/>
      <c r="PJN898"/>
      <c r="PJO898"/>
      <c r="PJP898"/>
      <c r="PJQ898"/>
      <c r="PJR898"/>
      <c r="PJS898"/>
      <c r="PJT898"/>
      <c r="PJU898"/>
      <c r="PJV898"/>
      <c r="PJW898"/>
      <c r="PJX898"/>
      <c r="PJY898"/>
      <c r="PJZ898"/>
      <c r="PKA898"/>
      <c r="PKB898"/>
      <c r="PKC898"/>
      <c r="PKD898"/>
      <c r="PKE898"/>
      <c r="PKF898"/>
      <c r="PKG898"/>
      <c r="PKH898"/>
      <c r="PKI898"/>
      <c r="PKJ898"/>
      <c r="PKK898"/>
      <c r="PKL898"/>
      <c r="PKM898"/>
      <c r="PKN898"/>
      <c r="PKO898"/>
      <c r="PKP898"/>
      <c r="PKQ898"/>
      <c r="PKR898"/>
      <c r="PKS898"/>
      <c r="PKT898"/>
      <c r="PKU898"/>
      <c r="PKV898"/>
      <c r="PKW898"/>
      <c r="PKX898"/>
      <c r="PKY898"/>
      <c r="PKZ898"/>
      <c r="PLA898"/>
      <c r="PLB898"/>
      <c r="PLC898"/>
      <c r="PLD898"/>
      <c r="PLE898"/>
      <c r="PLF898"/>
      <c r="PLG898"/>
      <c r="PLH898"/>
      <c r="PLI898"/>
      <c r="PLJ898"/>
      <c r="PLK898"/>
      <c r="PLL898"/>
      <c r="PLM898"/>
      <c r="PLN898"/>
      <c r="PLO898"/>
      <c r="PLP898"/>
      <c r="PLQ898"/>
      <c r="PLR898"/>
      <c r="PLS898"/>
      <c r="PLT898"/>
      <c r="PLU898"/>
      <c r="PLV898"/>
      <c r="PLW898"/>
      <c r="PLX898"/>
      <c r="PLY898"/>
      <c r="PLZ898"/>
      <c r="PMA898"/>
      <c r="PMB898"/>
      <c r="PMC898"/>
      <c r="PMD898"/>
      <c r="PME898"/>
      <c r="PMF898"/>
      <c r="PMG898"/>
      <c r="PMH898"/>
      <c r="PMI898"/>
      <c r="PMJ898"/>
      <c r="PMK898"/>
      <c r="PML898"/>
      <c r="PMM898"/>
      <c r="PMN898"/>
      <c r="PMO898"/>
      <c r="PMP898"/>
      <c r="PMQ898"/>
      <c r="PMR898"/>
      <c r="PMS898"/>
      <c r="PMT898"/>
      <c r="PMU898"/>
      <c r="PMV898"/>
      <c r="PMW898"/>
      <c r="PMX898"/>
      <c r="PMY898"/>
      <c r="PMZ898"/>
      <c r="PNA898"/>
      <c r="PNB898"/>
      <c r="PNC898"/>
      <c r="PND898"/>
      <c r="PNE898"/>
      <c r="PNF898"/>
      <c r="PNG898"/>
      <c r="PNH898"/>
      <c r="PNI898"/>
      <c r="PNJ898"/>
      <c r="PNK898"/>
      <c r="PNL898"/>
      <c r="PNM898"/>
      <c r="PNN898"/>
      <c r="PNO898"/>
      <c r="PNP898"/>
      <c r="PNQ898"/>
      <c r="PNR898"/>
      <c r="PNS898"/>
      <c r="PNT898"/>
      <c r="PNU898"/>
      <c r="PNV898"/>
      <c r="PNW898"/>
      <c r="PNX898"/>
      <c r="PNY898"/>
      <c r="PNZ898"/>
      <c r="POA898"/>
      <c r="POB898"/>
      <c r="POC898"/>
      <c r="POD898"/>
      <c r="POE898"/>
      <c r="POF898"/>
      <c r="POG898"/>
      <c r="POH898"/>
      <c r="POI898"/>
      <c r="POJ898"/>
      <c r="POK898"/>
      <c r="POL898"/>
      <c r="POM898"/>
      <c r="PON898"/>
      <c r="POO898"/>
      <c r="POP898"/>
      <c r="POQ898"/>
      <c r="POR898"/>
      <c r="POS898"/>
      <c r="POT898"/>
      <c r="POU898"/>
      <c r="POV898"/>
      <c r="POW898"/>
      <c r="POX898"/>
      <c r="POY898"/>
      <c r="POZ898"/>
      <c r="PPA898"/>
      <c r="PPB898"/>
      <c r="PPC898"/>
      <c r="PPD898"/>
      <c r="PPE898"/>
      <c r="PPF898"/>
      <c r="PPG898"/>
      <c r="PPH898"/>
      <c r="PPI898"/>
      <c r="PPJ898"/>
      <c r="PPK898"/>
      <c r="PPL898"/>
      <c r="PPM898"/>
      <c r="PPN898"/>
      <c r="PPO898"/>
      <c r="PPP898"/>
      <c r="PPQ898"/>
      <c r="PPR898"/>
      <c r="PPS898"/>
      <c r="PPT898"/>
      <c r="PPU898"/>
      <c r="PPV898"/>
      <c r="PPW898"/>
      <c r="PPX898"/>
      <c r="PPY898"/>
      <c r="PPZ898"/>
      <c r="PQA898"/>
      <c r="PQB898"/>
      <c r="PQC898"/>
      <c r="PQD898"/>
      <c r="PQE898"/>
      <c r="PQF898"/>
      <c r="PQG898"/>
      <c r="PQH898"/>
      <c r="PQI898"/>
      <c r="PQJ898"/>
      <c r="PQK898"/>
      <c r="PQL898"/>
      <c r="PQM898"/>
      <c r="PQN898"/>
      <c r="PQO898"/>
      <c r="PQP898"/>
      <c r="PQQ898"/>
      <c r="PQR898"/>
      <c r="PQS898"/>
      <c r="PQT898"/>
      <c r="PQU898"/>
      <c r="PQV898"/>
      <c r="PQW898"/>
      <c r="PQX898"/>
      <c r="PQY898"/>
      <c r="PQZ898"/>
      <c r="PRA898"/>
      <c r="PRB898"/>
      <c r="PRC898"/>
      <c r="PRD898"/>
      <c r="PRE898"/>
      <c r="PRF898"/>
      <c r="PRG898"/>
      <c r="PRH898"/>
      <c r="PRI898"/>
      <c r="PRJ898"/>
      <c r="PRK898"/>
      <c r="PRL898"/>
      <c r="PRM898"/>
      <c r="PRN898"/>
      <c r="PRO898"/>
      <c r="PRP898"/>
      <c r="PRQ898"/>
      <c r="PRR898"/>
      <c r="PRS898"/>
      <c r="PRT898"/>
      <c r="PRU898"/>
      <c r="PRV898"/>
      <c r="PRW898"/>
      <c r="PRX898"/>
      <c r="PRY898"/>
      <c r="PRZ898"/>
      <c r="PSA898"/>
      <c r="PSB898"/>
      <c r="PSC898"/>
      <c r="PSD898"/>
      <c r="PSE898"/>
      <c r="PSF898"/>
      <c r="PSG898"/>
      <c r="PSH898"/>
      <c r="PSI898"/>
      <c r="PSJ898"/>
      <c r="PSK898"/>
      <c r="PSL898"/>
      <c r="PSM898"/>
      <c r="PSN898"/>
      <c r="PSO898"/>
      <c r="PSP898"/>
      <c r="PSQ898"/>
      <c r="PSR898"/>
      <c r="PSS898"/>
      <c r="PST898"/>
      <c r="PSU898"/>
      <c r="PSV898"/>
      <c r="PSW898"/>
      <c r="PSX898"/>
      <c r="PSY898"/>
      <c r="PSZ898"/>
      <c r="PTA898"/>
      <c r="PTB898"/>
      <c r="PTC898"/>
      <c r="PTD898"/>
      <c r="PTE898"/>
      <c r="PTF898"/>
      <c r="PTG898"/>
      <c r="PTH898"/>
      <c r="PTI898"/>
      <c r="PTJ898"/>
      <c r="PTK898"/>
      <c r="PTL898"/>
      <c r="PTM898"/>
      <c r="PTN898"/>
      <c r="PTO898"/>
      <c r="PTP898"/>
      <c r="PTQ898"/>
      <c r="PTR898"/>
      <c r="PTS898"/>
      <c r="PTT898"/>
      <c r="PTU898"/>
      <c r="PTV898"/>
      <c r="PTW898"/>
      <c r="PTX898"/>
      <c r="PTY898"/>
      <c r="PTZ898"/>
      <c r="PUA898"/>
      <c r="PUB898"/>
      <c r="PUC898"/>
      <c r="PUD898"/>
      <c r="PUE898"/>
      <c r="PUF898"/>
      <c r="PUG898"/>
      <c r="PUH898"/>
      <c r="PUI898"/>
      <c r="PUJ898"/>
      <c r="PUK898"/>
      <c r="PUL898"/>
      <c r="PUM898"/>
      <c r="PUN898"/>
      <c r="PUO898"/>
      <c r="PUP898"/>
      <c r="PUQ898"/>
      <c r="PUR898"/>
      <c r="PUS898"/>
      <c r="PUT898"/>
      <c r="PUU898"/>
      <c r="PUV898"/>
      <c r="PUW898"/>
      <c r="PUX898"/>
      <c r="PUY898"/>
      <c r="PUZ898"/>
      <c r="PVA898"/>
      <c r="PVB898"/>
      <c r="PVC898"/>
      <c r="PVD898"/>
      <c r="PVE898"/>
      <c r="PVF898"/>
      <c r="PVG898"/>
      <c r="PVH898"/>
      <c r="PVI898"/>
      <c r="PVJ898"/>
      <c r="PVK898"/>
      <c r="PVL898"/>
      <c r="PVM898"/>
      <c r="PVN898"/>
      <c r="PVO898"/>
      <c r="PVP898"/>
      <c r="PVQ898"/>
      <c r="PVR898"/>
      <c r="PVS898"/>
      <c r="PVT898"/>
      <c r="PVU898"/>
      <c r="PVV898"/>
      <c r="PVW898"/>
      <c r="PVX898"/>
      <c r="PVY898"/>
      <c r="PVZ898"/>
      <c r="PWA898"/>
      <c r="PWB898"/>
      <c r="PWC898"/>
      <c r="PWD898"/>
      <c r="PWE898"/>
      <c r="PWF898"/>
      <c r="PWG898"/>
      <c r="PWH898"/>
      <c r="PWI898"/>
      <c r="PWJ898"/>
      <c r="PWK898"/>
      <c r="PWL898"/>
      <c r="PWM898"/>
      <c r="PWN898"/>
      <c r="PWO898"/>
      <c r="PWP898"/>
      <c r="PWQ898"/>
      <c r="PWR898"/>
      <c r="PWS898"/>
      <c r="PWT898"/>
      <c r="PWU898"/>
      <c r="PWV898"/>
      <c r="PWW898"/>
      <c r="PWX898"/>
      <c r="PWY898"/>
      <c r="PWZ898"/>
      <c r="PXA898"/>
      <c r="PXB898"/>
      <c r="PXC898"/>
      <c r="PXD898"/>
      <c r="PXE898"/>
      <c r="PXF898"/>
      <c r="PXG898"/>
      <c r="PXH898"/>
      <c r="PXI898"/>
      <c r="PXJ898"/>
      <c r="PXK898"/>
      <c r="PXL898"/>
      <c r="PXM898"/>
      <c r="PXN898"/>
      <c r="PXO898"/>
      <c r="PXP898"/>
      <c r="PXQ898"/>
      <c r="PXR898"/>
      <c r="PXS898"/>
      <c r="PXT898"/>
      <c r="PXU898"/>
      <c r="PXV898"/>
      <c r="PXW898"/>
      <c r="PXX898"/>
      <c r="PXY898"/>
      <c r="PXZ898"/>
      <c r="PYA898"/>
      <c r="PYB898"/>
      <c r="PYC898"/>
      <c r="PYD898"/>
      <c r="PYE898"/>
      <c r="PYF898"/>
      <c r="PYG898"/>
      <c r="PYH898"/>
      <c r="PYI898"/>
      <c r="PYJ898"/>
      <c r="PYK898"/>
      <c r="PYL898"/>
      <c r="PYM898"/>
      <c r="PYN898"/>
      <c r="PYO898"/>
      <c r="PYP898"/>
      <c r="PYQ898"/>
      <c r="PYR898"/>
      <c r="PYS898"/>
      <c r="PYT898"/>
      <c r="PYU898"/>
      <c r="PYV898"/>
      <c r="PYW898"/>
      <c r="PYX898"/>
      <c r="PYY898"/>
      <c r="PYZ898"/>
      <c r="PZA898"/>
      <c r="PZB898"/>
      <c r="PZC898"/>
      <c r="PZD898"/>
      <c r="PZE898"/>
      <c r="PZF898"/>
      <c r="PZG898"/>
      <c r="PZH898"/>
      <c r="PZI898"/>
      <c r="PZJ898"/>
      <c r="PZK898"/>
      <c r="PZL898"/>
      <c r="PZM898"/>
      <c r="PZN898"/>
      <c r="PZO898"/>
      <c r="PZP898"/>
      <c r="PZQ898"/>
      <c r="PZR898"/>
      <c r="PZS898"/>
      <c r="PZT898"/>
      <c r="PZU898"/>
      <c r="PZV898"/>
      <c r="PZW898"/>
      <c r="PZX898"/>
      <c r="PZY898"/>
      <c r="PZZ898"/>
      <c r="QAA898"/>
      <c r="QAB898"/>
      <c r="QAC898"/>
      <c r="QAD898"/>
      <c r="QAE898"/>
      <c r="QAF898"/>
      <c r="QAG898"/>
      <c r="QAH898"/>
      <c r="QAI898"/>
      <c r="QAJ898"/>
      <c r="QAK898"/>
      <c r="QAL898"/>
      <c r="QAM898"/>
      <c r="QAN898"/>
      <c r="QAO898"/>
      <c r="QAP898"/>
      <c r="QAQ898"/>
      <c r="QAR898"/>
      <c r="QAS898"/>
      <c r="QAT898"/>
      <c r="QAU898"/>
      <c r="QAV898"/>
      <c r="QAW898"/>
      <c r="QAX898"/>
      <c r="QAY898"/>
      <c r="QAZ898"/>
      <c r="QBA898"/>
      <c r="QBB898"/>
      <c r="QBC898"/>
      <c r="QBD898"/>
      <c r="QBE898"/>
      <c r="QBF898"/>
      <c r="QBG898"/>
      <c r="QBH898"/>
      <c r="QBI898"/>
      <c r="QBJ898"/>
      <c r="QBK898"/>
      <c r="QBL898"/>
      <c r="QBM898"/>
      <c r="QBN898"/>
      <c r="QBO898"/>
      <c r="QBP898"/>
      <c r="QBQ898"/>
      <c r="QBR898"/>
      <c r="QBS898"/>
      <c r="QBT898"/>
      <c r="QBU898"/>
      <c r="QBV898"/>
      <c r="QBW898"/>
      <c r="QBX898"/>
      <c r="QBY898"/>
      <c r="QBZ898"/>
      <c r="QCA898"/>
      <c r="QCB898"/>
      <c r="QCC898"/>
      <c r="QCD898"/>
      <c r="QCE898"/>
      <c r="QCF898"/>
      <c r="QCG898"/>
      <c r="QCH898"/>
      <c r="QCI898"/>
      <c r="QCJ898"/>
      <c r="QCK898"/>
      <c r="QCL898"/>
      <c r="QCM898"/>
      <c r="QCN898"/>
      <c r="QCO898"/>
      <c r="QCP898"/>
      <c r="QCQ898"/>
      <c r="QCR898"/>
      <c r="QCS898"/>
      <c r="QCT898"/>
      <c r="QCU898"/>
      <c r="QCV898"/>
      <c r="QCW898"/>
      <c r="QCX898"/>
      <c r="QCY898"/>
      <c r="QCZ898"/>
      <c r="QDA898"/>
      <c r="QDB898"/>
      <c r="QDC898"/>
      <c r="QDD898"/>
      <c r="QDE898"/>
      <c r="QDF898"/>
      <c r="QDG898"/>
      <c r="QDH898"/>
      <c r="QDI898"/>
      <c r="QDJ898"/>
      <c r="QDK898"/>
      <c r="QDL898"/>
      <c r="QDM898"/>
      <c r="QDN898"/>
      <c r="QDO898"/>
      <c r="QDP898"/>
      <c r="QDQ898"/>
      <c r="QDR898"/>
      <c r="QDS898"/>
      <c r="QDT898"/>
      <c r="QDU898"/>
      <c r="QDV898"/>
      <c r="QDW898"/>
      <c r="QDX898"/>
      <c r="QDY898"/>
      <c r="QDZ898"/>
      <c r="QEA898"/>
      <c r="QEB898"/>
      <c r="QEC898"/>
      <c r="QED898"/>
      <c r="QEE898"/>
      <c r="QEF898"/>
      <c r="QEG898"/>
      <c r="QEH898"/>
      <c r="QEI898"/>
      <c r="QEJ898"/>
      <c r="QEK898"/>
      <c r="QEL898"/>
      <c r="QEM898"/>
      <c r="QEN898"/>
      <c r="QEO898"/>
      <c r="QEP898"/>
      <c r="QEQ898"/>
      <c r="QER898"/>
      <c r="QES898"/>
      <c r="QET898"/>
      <c r="QEU898"/>
      <c r="QEV898"/>
      <c r="QEW898"/>
      <c r="QEX898"/>
      <c r="QEY898"/>
      <c r="QEZ898"/>
      <c r="QFA898"/>
      <c r="QFB898"/>
      <c r="QFC898"/>
      <c r="QFD898"/>
      <c r="QFE898"/>
      <c r="QFF898"/>
      <c r="QFG898"/>
      <c r="QFH898"/>
      <c r="QFI898"/>
      <c r="QFJ898"/>
      <c r="QFK898"/>
      <c r="QFL898"/>
      <c r="QFM898"/>
      <c r="QFN898"/>
      <c r="QFO898"/>
      <c r="QFP898"/>
      <c r="QFQ898"/>
      <c r="QFR898"/>
      <c r="QFS898"/>
      <c r="QFT898"/>
      <c r="QFU898"/>
      <c r="QFV898"/>
      <c r="QFW898"/>
      <c r="QFX898"/>
      <c r="QFY898"/>
      <c r="QFZ898"/>
      <c r="QGA898"/>
      <c r="QGB898"/>
      <c r="QGC898"/>
      <c r="QGD898"/>
      <c r="QGE898"/>
      <c r="QGF898"/>
      <c r="QGG898"/>
      <c r="QGH898"/>
      <c r="QGI898"/>
      <c r="QGJ898"/>
      <c r="QGK898"/>
      <c r="QGL898"/>
      <c r="QGM898"/>
      <c r="QGN898"/>
      <c r="QGO898"/>
      <c r="QGP898"/>
      <c r="QGQ898"/>
      <c r="QGR898"/>
      <c r="QGS898"/>
      <c r="QGT898"/>
      <c r="QGU898"/>
      <c r="QGV898"/>
      <c r="QGW898"/>
      <c r="QGX898"/>
      <c r="QGY898"/>
      <c r="QGZ898"/>
      <c r="QHA898"/>
      <c r="QHB898"/>
      <c r="QHC898"/>
      <c r="QHD898"/>
      <c r="QHE898"/>
      <c r="QHF898"/>
      <c r="QHG898"/>
      <c r="QHH898"/>
      <c r="QHI898"/>
      <c r="QHJ898"/>
      <c r="QHK898"/>
      <c r="QHL898"/>
      <c r="QHM898"/>
      <c r="QHN898"/>
      <c r="QHO898"/>
      <c r="QHP898"/>
      <c r="QHQ898"/>
      <c r="QHR898"/>
      <c r="QHS898"/>
      <c r="QHT898"/>
      <c r="QHU898"/>
      <c r="QHV898"/>
      <c r="QHW898"/>
      <c r="QHX898"/>
      <c r="QHY898"/>
      <c r="QHZ898"/>
      <c r="QIA898"/>
      <c r="QIB898"/>
      <c r="QIC898"/>
      <c r="QID898"/>
      <c r="QIE898"/>
      <c r="QIF898"/>
      <c r="QIG898"/>
      <c r="QIH898"/>
      <c r="QII898"/>
      <c r="QIJ898"/>
      <c r="QIK898"/>
      <c r="QIL898"/>
      <c r="QIM898"/>
      <c r="QIN898"/>
      <c r="QIO898"/>
      <c r="QIP898"/>
      <c r="QIQ898"/>
      <c r="QIR898"/>
      <c r="QIS898"/>
      <c r="QIT898"/>
      <c r="QIU898"/>
      <c r="QIV898"/>
      <c r="QIW898"/>
      <c r="QIX898"/>
      <c r="QIY898"/>
      <c r="QIZ898"/>
      <c r="QJA898"/>
      <c r="QJB898"/>
      <c r="QJC898"/>
      <c r="QJD898"/>
      <c r="QJE898"/>
      <c r="QJF898"/>
      <c r="QJG898"/>
      <c r="QJH898"/>
      <c r="QJI898"/>
      <c r="QJJ898"/>
      <c r="QJK898"/>
      <c r="QJL898"/>
      <c r="QJM898"/>
      <c r="QJN898"/>
      <c r="QJO898"/>
      <c r="QJP898"/>
      <c r="QJQ898"/>
      <c r="QJR898"/>
      <c r="QJS898"/>
      <c r="QJT898"/>
      <c r="QJU898"/>
      <c r="QJV898"/>
      <c r="QJW898"/>
      <c r="QJX898"/>
      <c r="QJY898"/>
      <c r="QJZ898"/>
      <c r="QKA898"/>
      <c r="QKB898"/>
      <c r="QKC898"/>
      <c r="QKD898"/>
      <c r="QKE898"/>
      <c r="QKF898"/>
      <c r="QKG898"/>
      <c r="QKH898"/>
      <c r="QKI898"/>
      <c r="QKJ898"/>
      <c r="QKK898"/>
      <c r="QKL898"/>
      <c r="QKM898"/>
      <c r="QKN898"/>
      <c r="QKO898"/>
      <c r="QKP898"/>
      <c r="QKQ898"/>
      <c r="QKR898"/>
      <c r="QKS898"/>
      <c r="QKT898"/>
      <c r="QKU898"/>
      <c r="QKV898"/>
      <c r="QKW898"/>
      <c r="QKX898"/>
      <c r="QKY898"/>
      <c r="QKZ898"/>
      <c r="QLA898"/>
      <c r="QLB898"/>
      <c r="QLC898"/>
      <c r="QLD898"/>
      <c r="QLE898"/>
      <c r="QLF898"/>
      <c r="QLG898"/>
      <c r="QLH898"/>
      <c r="QLI898"/>
      <c r="QLJ898"/>
      <c r="QLK898"/>
      <c r="QLL898"/>
      <c r="QLM898"/>
      <c r="QLN898"/>
      <c r="QLO898"/>
      <c r="QLP898"/>
      <c r="QLQ898"/>
      <c r="QLR898"/>
      <c r="QLS898"/>
      <c r="QLT898"/>
      <c r="QLU898"/>
      <c r="QLV898"/>
      <c r="QLW898"/>
      <c r="QLX898"/>
      <c r="QLY898"/>
      <c r="QLZ898"/>
      <c r="QMA898"/>
      <c r="QMB898"/>
      <c r="QMC898"/>
      <c r="QMD898"/>
      <c r="QME898"/>
      <c r="QMF898"/>
      <c r="QMG898"/>
      <c r="QMH898"/>
      <c r="QMI898"/>
      <c r="QMJ898"/>
      <c r="QMK898"/>
      <c r="QML898"/>
      <c r="QMM898"/>
      <c r="QMN898"/>
      <c r="QMO898"/>
      <c r="QMP898"/>
      <c r="QMQ898"/>
      <c r="QMR898"/>
      <c r="QMS898"/>
      <c r="QMT898"/>
      <c r="QMU898"/>
      <c r="QMV898"/>
      <c r="QMW898"/>
      <c r="QMX898"/>
      <c r="QMY898"/>
      <c r="QMZ898"/>
      <c r="QNA898"/>
      <c r="QNB898"/>
      <c r="QNC898"/>
      <c r="QND898"/>
      <c r="QNE898"/>
      <c r="QNF898"/>
      <c r="QNG898"/>
      <c r="QNH898"/>
      <c r="QNI898"/>
      <c r="QNJ898"/>
      <c r="QNK898"/>
      <c r="QNL898"/>
      <c r="QNM898"/>
      <c r="QNN898"/>
      <c r="QNO898"/>
      <c r="QNP898"/>
      <c r="QNQ898"/>
      <c r="QNR898"/>
      <c r="QNS898"/>
      <c r="QNT898"/>
      <c r="QNU898"/>
      <c r="QNV898"/>
      <c r="QNW898"/>
      <c r="QNX898"/>
      <c r="QNY898"/>
      <c r="QNZ898"/>
      <c r="QOA898"/>
      <c r="QOB898"/>
      <c r="QOC898"/>
      <c r="QOD898"/>
      <c r="QOE898"/>
      <c r="QOF898"/>
      <c r="QOG898"/>
      <c r="QOH898"/>
      <c r="QOI898"/>
      <c r="QOJ898"/>
      <c r="QOK898"/>
      <c r="QOL898"/>
      <c r="QOM898"/>
      <c r="QON898"/>
      <c r="QOO898"/>
      <c r="QOP898"/>
      <c r="QOQ898"/>
      <c r="QOR898"/>
      <c r="QOS898"/>
      <c r="QOT898"/>
      <c r="QOU898"/>
      <c r="QOV898"/>
      <c r="QOW898"/>
      <c r="QOX898"/>
      <c r="QOY898"/>
      <c r="QOZ898"/>
      <c r="QPA898"/>
      <c r="QPB898"/>
      <c r="QPC898"/>
      <c r="QPD898"/>
      <c r="QPE898"/>
      <c r="QPF898"/>
      <c r="QPG898"/>
      <c r="QPH898"/>
      <c r="QPI898"/>
      <c r="QPJ898"/>
      <c r="QPK898"/>
      <c r="QPL898"/>
      <c r="QPM898"/>
      <c r="QPN898"/>
      <c r="QPO898"/>
      <c r="QPP898"/>
      <c r="QPQ898"/>
      <c r="QPR898"/>
      <c r="QPS898"/>
      <c r="QPT898"/>
      <c r="QPU898"/>
      <c r="QPV898"/>
      <c r="QPW898"/>
      <c r="QPX898"/>
      <c r="QPY898"/>
      <c r="QPZ898"/>
      <c r="QQA898"/>
      <c r="QQB898"/>
      <c r="QQC898"/>
      <c r="QQD898"/>
      <c r="QQE898"/>
      <c r="QQF898"/>
      <c r="QQG898"/>
      <c r="QQH898"/>
      <c r="QQI898"/>
      <c r="QQJ898"/>
      <c r="QQK898"/>
      <c r="QQL898"/>
      <c r="QQM898"/>
      <c r="QQN898"/>
      <c r="QQO898"/>
      <c r="QQP898"/>
      <c r="QQQ898"/>
      <c r="QQR898"/>
      <c r="QQS898"/>
      <c r="QQT898"/>
      <c r="QQU898"/>
      <c r="QQV898"/>
      <c r="QQW898"/>
      <c r="QQX898"/>
      <c r="QQY898"/>
      <c r="QQZ898"/>
      <c r="QRA898"/>
      <c r="QRB898"/>
      <c r="QRC898"/>
      <c r="QRD898"/>
      <c r="QRE898"/>
      <c r="QRF898"/>
      <c r="QRG898"/>
      <c r="QRH898"/>
      <c r="QRI898"/>
      <c r="QRJ898"/>
      <c r="QRK898"/>
      <c r="QRL898"/>
      <c r="QRM898"/>
      <c r="QRN898"/>
      <c r="QRO898"/>
      <c r="QRP898"/>
      <c r="QRQ898"/>
      <c r="QRR898"/>
      <c r="QRS898"/>
      <c r="QRT898"/>
      <c r="QRU898"/>
      <c r="QRV898"/>
      <c r="QRW898"/>
      <c r="QRX898"/>
      <c r="QRY898"/>
      <c r="QRZ898"/>
      <c r="QSA898"/>
      <c r="QSB898"/>
      <c r="QSC898"/>
      <c r="QSD898"/>
      <c r="QSE898"/>
      <c r="QSF898"/>
      <c r="QSG898"/>
      <c r="QSH898"/>
      <c r="QSI898"/>
      <c r="QSJ898"/>
      <c r="QSK898"/>
      <c r="QSL898"/>
      <c r="QSM898"/>
      <c r="QSN898"/>
      <c r="QSO898"/>
      <c r="QSP898"/>
      <c r="QSQ898"/>
      <c r="QSR898"/>
      <c r="QSS898"/>
      <c r="QST898"/>
      <c r="QSU898"/>
      <c r="QSV898"/>
      <c r="QSW898"/>
      <c r="QSX898"/>
      <c r="QSY898"/>
      <c r="QSZ898"/>
      <c r="QTA898"/>
      <c r="QTB898"/>
      <c r="QTC898"/>
      <c r="QTD898"/>
      <c r="QTE898"/>
      <c r="QTF898"/>
      <c r="QTG898"/>
      <c r="QTH898"/>
      <c r="QTI898"/>
      <c r="QTJ898"/>
      <c r="QTK898"/>
      <c r="QTL898"/>
      <c r="QTM898"/>
      <c r="QTN898"/>
      <c r="QTO898"/>
      <c r="QTP898"/>
      <c r="QTQ898"/>
      <c r="QTR898"/>
      <c r="QTS898"/>
      <c r="QTT898"/>
      <c r="QTU898"/>
      <c r="QTV898"/>
      <c r="QTW898"/>
      <c r="QTX898"/>
      <c r="QTY898"/>
      <c r="QTZ898"/>
      <c r="QUA898"/>
      <c r="QUB898"/>
      <c r="QUC898"/>
      <c r="QUD898"/>
      <c r="QUE898"/>
      <c r="QUF898"/>
      <c r="QUG898"/>
      <c r="QUH898"/>
      <c r="QUI898"/>
      <c r="QUJ898"/>
      <c r="QUK898"/>
      <c r="QUL898"/>
      <c r="QUM898"/>
      <c r="QUN898"/>
      <c r="QUO898"/>
      <c r="QUP898"/>
      <c r="QUQ898"/>
      <c r="QUR898"/>
      <c r="QUS898"/>
      <c r="QUT898"/>
      <c r="QUU898"/>
      <c r="QUV898"/>
      <c r="QUW898"/>
      <c r="QUX898"/>
      <c r="QUY898"/>
      <c r="QUZ898"/>
      <c r="QVA898"/>
      <c r="QVB898"/>
      <c r="QVC898"/>
      <c r="QVD898"/>
      <c r="QVE898"/>
      <c r="QVF898"/>
      <c r="QVG898"/>
      <c r="QVH898"/>
      <c r="QVI898"/>
      <c r="QVJ898"/>
      <c r="QVK898"/>
      <c r="QVL898"/>
      <c r="QVM898"/>
      <c r="QVN898"/>
      <c r="QVO898"/>
      <c r="QVP898"/>
      <c r="QVQ898"/>
      <c r="QVR898"/>
      <c r="QVS898"/>
      <c r="QVT898"/>
      <c r="QVU898"/>
      <c r="QVV898"/>
      <c r="QVW898"/>
      <c r="QVX898"/>
      <c r="QVY898"/>
      <c r="QVZ898"/>
      <c r="QWA898"/>
      <c r="QWB898"/>
      <c r="QWC898"/>
      <c r="QWD898"/>
      <c r="QWE898"/>
      <c r="QWF898"/>
      <c r="QWG898"/>
      <c r="QWH898"/>
      <c r="QWI898"/>
      <c r="QWJ898"/>
      <c r="QWK898"/>
      <c r="QWL898"/>
      <c r="QWM898"/>
      <c r="QWN898"/>
      <c r="QWO898"/>
      <c r="QWP898"/>
      <c r="QWQ898"/>
      <c r="QWR898"/>
      <c r="QWS898"/>
      <c r="QWT898"/>
      <c r="QWU898"/>
      <c r="QWV898"/>
      <c r="QWW898"/>
      <c r="QWX898"/>
      <c r="QWY898"/>
      <c r="QWZ898"/>
      <c r="QXA898"/>
      <c r="QXB898"/>
      <c r="QXC898"/>
      <c r="QXD898"/>
      <c r="QXE898"/>
      <c r="QXF898"/>
      <c r="QXG898"/>
      <c r="QXH898"/>
      <c r="QXI898"/>
      <c r="QXJ898"/>
      <c r="QXK898"/>
      <c r="QXL898"/>
      <c r="QXM898"/>
      <c r="QXN898"/>
      <c r="QXO898"/>
      <c r="QXP898"/>
      <c r="QXQ898"/>
      <c r="QXR898"/>
      <c r="QXS898"/>
      <c r="QXT898"/>
      <c r="QXU898"/>
      <c r="QXV898"/>
      <c r="QXW898"/>
      <c r="QXX898"/>
      <c r="QXY898"/>
      <c r="QXZ898"/>
      <c r="QYA898"/>
      <c r="QYB898"/>
      <c r="QYC898"/>
      <c r="QYD898"/>
      <c r="QYE898"/>
      <c r="QYF898"/>
      <c r="QYG898"/>
      <c r="QYH898"/>
      <c r="QYI898"/>
      <c r="QYJ898"/>
      <c r="QYK898"/>
      <c r="QYL898"/>
      <c r="QYM898"/>
      <c r="QYN898"/>
      <c r="QYO898"/>
      <c r="QYP898"/>
      <c r="QYQ898"/>
      <c r="QYR898"/>
      <c r="QYS898"/>
      <c r="QYT898"/>
      <c r="QYU898"/>
      <c r="QYV898"/>
      <c r="QYW898"/>
      <c r="QYX898"/>
      <c r="QYY898"/>
      <c r="QYZ898"/>
      <c r="QZA898"/>
      <c r="QZB898"/>
      <c r="QZC898"/>
      <c r="QZD898"/>
      <c r="QZE898"/>
      <c r="QZF898"/>
      <c r="QZG898"/>
      <c r="QZH898"/>
      <c r="QZI898"/>
      <c r="QZJ898"/>
      <c r="QZK898"/>
      <c r="QZL898"/>
      <c r="QZM898"/>
      <c r="QZN898"/>
      <c r="QZO898"/>
      <c r="QZP898"/>
      <c r="QZQ898"/>
      <c r="QZR898"/>
      <c r="QZS898"/>
      <c r="QZT898"/>
      <c r="QZU898"/>
      <c r="QZV898"/>
      <c r="QZW898"/>
      <c r="QZX898"/>
      <c r="QZY898"/>
      <c r="QZZ898"/>
      <c r="RAA898"/>
      <c r="RAB898"/>
      <c r="RAC898"/>
      <c r="RAD898"/>
      <c r="RAE898"/>
      <c r="RAF898"/>
      <c r="RAG898"/>
      <c r="RAH898"/>
      <c r="RAI898"/>
      <c r="RAJ898"/>
      <c r="RAK898"/>
      <c r="RAL898"/>
      <c r="RAM898"/>
      <c r="RAN898"/>
      <c r="RAO898"/>
      <c r="RAP898"/>
      <c r="RAQ898"/>
      <c r="RAR898"/>
      <c r="RAS898"/>
      <c r="RAT898"/>
      <c r="RAU898"/>
      <c r="RAV898"/>
      <c r="RAW898"/>
      <c r="RAX898"/>
      <c r="RAY898"/>
      <c r="RAZ898"/>
      <c r="RBA898"/>
      <c r="RBB898"/>
      <c r="RBC898"/>
      <c r="RBD898"/>
      <c r="RBE898"/>
      <c r="RBF898"/>
      <c r="RBG898"/>
      <c r="RBH898"/>
      <c r="RBI898"/>
      <c r="RBJ898"/>
      <c r="RBK898"/>
      <c r="RBL898"/>
      <c r="RBM898"/>
      <c r="RBN898"/>
      <c r="RBO898"/>
      <c r="RBP898"/>
      <c r="RBQ898"/>
      <c r="RBR898"/>
      <c r="RBS898"/>
      <c r="RBT898"/>
      <c r="RBU898"/>
      <c r="RBV898"/>
      <c r="RBW898"/>
      <c r="RBX898"/>
      <c r="RBY898"/>
      <c r="RBZ898"/>
      <c r="RCA898"/>
      <c r="RCB898"/>
      <c r="RCC898"/>
      <c r="RCD898"/>
      <c r="RCE898"/>
      <c r="RCF898"/>
      <c r="RCG898"/>
      <c r="RCH898"/>
      <c r="RCI898"/>
      <c r="RCJ898"/>
      <c r="RCK898"/>
      <c r="RCL898"/>
      <c r="RCM898"/>
      <c r="RCN898"/>
      <c r="RCO898"/>
      <c r="RCP898"/>
      <c r="RCQ898"/>
      <c r="RCR898"/>
      <c r="RCS898"/>
      <c r="RCT898"/>
      <c r="RCU898"/>
      <c r="RCV898"/>
      <c r="RCW898"/>
      <c r="RCX898"/>
      <c r="RCY898"/>
      <c r="RCZ898"/>
      <c r="RDA898"/>
      <c r="RDB898"/>
      <c r="RDC898"/>
      <c r="RDD898"/>
      <c r="RDE898"/>
      <c r="RDF898"/>
      <c r="RDG898"/>
      <c r="RDH898"/>
      <c r="RDI898"/>
      <c r="RDJ898"/>
      <c r="RDK898"/>
      <c r="RDL898"/>
      <c r="RDM898"/>
      <c r="RDN898"/>
      <c r="RDO898"/>
      <c r="RDP898"/>
      <c r="RDQ898"/>
      <c r="RDR898"/>
      <c r="RDS898"/>
      <c r="RDT898"/>
      <c r="RDU898"/>
      <c r="RDV898"/>
      <c r="RDW898"/>
      <c r="RDX898"/>
      <c r="RDY898"/>
      <c r="RDZ898"/>
      <c r="REA898"/>
      <c r="REB898"/>
      <c r="REC898"/>
      <c r="RED898"/>
      <c r="REE898"/>
      <c r="REF898"/>
      <c r="REG898"/>
      <c r="REH898"/>
      <c r="REI898"/>
      <c r="REJ898"/>
      <c r="REK898"/>
      <c r="REL898"/>
      <c r="REM898"/>
      <c r="REN898"/>
      <c r="REO898"/>
      <c r="REP898"/>
      <c r="REQ898"/>
      <c r="RER898"/>
      <c r="RES898"/>
      <c r="RET898"/>
      <c r="REU898"/>
      <c r="REV898"/>
      <c r="REW898"/>
      <c r="REX898"/>
      <c r="REY898"/>
      <c r="REZ898"/>
      <c r="RFA898"/>
      <c r="RFB898"/>
      <c r="RFC898"/>
      <c r="RFD898"/>
      <c r="RFE898"/>
      <c r="RFF898"/>
      <c r="RFG898"/>
      <c r="RFH898"/>
      <c r="RFI898"/>
      <c r="RFJ898"/>
      <c r="RFK898"/>
      <c r="RFL898"/>
      <c r="RFM898"/>
      <c r="RFN898"/>
      <c r="RFO898"/>
      <c r="RFP898"/>
      <c r="RFQ898"/>
      <c r="RFR898"/>
      <c r="RFS898"/>
      <c r="RFT898"/>
      <c r="RFU898"/>
      <c r="RFV898"/>
      <c r="RFW898"/>
      <c r="RFX898"/>
      <c r="RFY898"/>
      <c r="RFZ898"/>
      <c r="RGA898"/>
      <c r="RGB898"/>
      <c r="RGC898"/>
      <c r="RGD898"/>
      <c r="RGE898"/>
      <c r="RGF898"/>
      <c r="RGG898"/>
      <c r="RGH898"/>
      <c r="RGI898"/>
      <c r="RGJ898"/>
      <c r="RGK898"/>
      <c r="RGL898"/>
      <c r="RGM898"/>
      <c r="RGN898"/>
      <c r="RGO898"/>
      <c r="RGP898"/>
      <c r="RGQ898"/>
      <c r="RGR898"/>
      <c r="RGS898"/>
      <c r="RGT898"/>
      <c r="RGU898"/>
      <c r="RGV898"/>
      <c r="RGW898"/>
      <c r="RGX898"/>
      <c r="RGY898"/>
      <c r="RGZ898"/>
      <c r="RHA898"/>
      <c r="RHB898"/>
      <c r="RHC898"/>
      <c r="RHD898"/>
      <c r="RHE898"/>
      <c r="RHF898"/>
      <c r="RHG898"/>
      <c r="RHH898"/>
      <c r="RHI898"/>
      <c r="RHJ898"/>
      <c r="RHK898"/>
      <c r="RHL898"/>
      <c r="RHM898"/>
      <c r="RHN898"/>
      <c r="RHO898"/>
      <c r="RHP898"/>
      <c r="RHQ898"/>
      <c r="RHR898"/>
      <c r="RHS898"/>
      <c r="RHT898"/>
      <c r="RHU898"/>
      <c r="RHV898"/>
      <c r="RHW898"/>
      <c r="RHX898"/>
      <c r="RHY898"/>
      <c r="RHZ898"/>
      <c r="RIA898"/>
      <c r="RIB898"/>
      <c r="RIC898"/>
      <c r="RID898"/>
      <c r="RIE898"/>
      <c r="RIF898"/>
      <c r="RIG898"/>
      <c r="RIH898"/>
      <c r="RII898"/>
      <c r="RIJ898"/>
      <c r="RIK898"/>
      <c r="RIL898"/>
      <c r="RIM898"/>
      <c r="RIN898"/>
      <c r="RIO898"/>
      <c r="RIP898"/>
      <c r="RIQ898"/>
      <c r="RIR898"/>
      <c r="RIS898"/>
      <c r="RIT898"/>
      <c r="RIU898"/>
      <c r="RIV898"/>
      <c r="RIW898"/>
      <c r="RIX898"/>
      <c r="RIY898"/>
      <c r="RIZ898"/>
      <c r="RJA898"/>
      <c r="RJB898"/>
      <c r="RJC898"/>
      <c r="RJD898"/>
      <c r="RJE898"/>
      <c r="RJF898"/>
      <c r="RJG898"/>
      <c r="RJH898"/>
      <c r="RJI898"/>
      <c r="RJJ898"/>
      <c r="RJK898"/>
      <c r="RJL898"/>
      <c r="RJM898"/>
      <c r="RJN898"/>
      <c r="RJO898"/>
      <c r="RJP898"/>
      <c r="RJQ898"/>
      <c r="RJR898"/>
      <c r="RJS898"/>
      <c r="RJT898"/>
      <c r="RJU898"/>
      <c r="RJV898"/>
      <c r="RJW898"/>
      <c r="RJX898"/>
      <c r="RJY898"/>
      <c r="RJZ898"/>
      <c r="RKA898"/>
      <c r="RKB898"/>
      <c r="RKC898"/>
      <c r="RKD898"/>
      <c r="RKE898"/>
      <c r="RKF898"/>
      <c r="RKG898"/>
      <c r="RKH898"/>
      <c r="RKI898"/>
      <c r="RKJ898"/>
      <c r="RKK898"/>
      <c r="RKL898"/>
      <c r="RKM898"/>
      <c r="RKN898"/>
      <c r="RKO898"/>
      <c r="RKP898"/>
      <c r="RKQ898"/>
      <c r="RKR898"/>
      <c r="RKS898"/>
      <c r="RKT898"/>
      <c r="RKU898"/>
      <c r="RKV898"/>
      <c r="RKW898"/>
      <c r="RKX898"/>
      <c r="RKY898"/>
      <c r="RKZ898"/>
      <c r="RLA898"/>
      <c r="RLB898"/>
      <c r="RLC898"/>
      <c r="RLD898"/>
      <c r="RLE898"/>
      <c r="RLF898"/>
      <c r="RLG898"/>
      <c r="RLH898"/>
      <c r="RLI898"/>
      <c r="RLJ898"/>
      <c r="RLK898"/>
      <c r="RLL898"/>
      <c r="RLM898"/>
      <c r="RLN898"/>
      <c r="RLO898"/>
      <c r="RLP898"/>
      <c r="RLQ898"/>
      <c r="RLR898"/>
      <c r="RLS898"/>
      <c r="RLT898"/>
      <c r="RLU898"/>
      <c r="RLV898"/>
      <c r="RLW898"/>
      <c r="RLX898"/>
      <c r="RLY898"/>
      <c r="RLZ898"/>
      <c r="RMA898"/>
      <c r="RMB898"/>
      <c r="RMC898"/>
      <c r="RMD898"/>
      <c r="RME898"/>
      <c r="RMF898"/>
      <c r="RMG898"/>
      <c r="RMH898"/>
      <c r="RMI898"/>
      <c r="RMJ898"/>
      <c r="RMK898"/>
      <c r="RML898"/>
      <c r="RMM898"/>
      <c r="RMN898"/>
      <c r="RMO898"/>
      <c r="RMP898"/>
      <c r="RMQ898"/>
      <c r="RMR898"/>
      <c r="RMS898"/>
      <c r="RMT898"/>
      <c r="RMU898"/>
      <c r="RMV898"/>
      <c r="RMW898"/>
      <c r="RMX898"/>
      <c r="RMY898"/>
      <c r="RMZ898"/>
      <c r="RNA898"/>
      <c r="RNB898"/>
      <c r="RNC898"/>
      <c r="RND898"/>
      <c r="RNE898"/>
      <c r="RNF898"/>
      <c r="RNG898"/>
      <c r="RNH898"/>
      <c r="RNI898"/>
      <c r="RNJ898"/>
      <c r="RNK898"/>
      <c r="RNL898"/>
      <c r="RNM898"/>
      <c r="RNN898"/>
      <c r="RNO898"/>
      <c r="RNP898"/>
      <c r="RNQ898"/>
      <c r="RNR898"/>
      <c r="RNS898"/>
      <c r="RNT898"/>
      <c r="RNU898"/>
      <c r="RNV898"/>
      <c r="RNW898"/>
      <c r="RNX898"/>
      <c r="RNY898"/>
      <c r="RNZ898"/>
      <c r="ROA898"/>
      <c r="ROB898"/>
      <c r="ROC898"/>
      <c r="ROD898"/>
      <c r="ROE898"/>
      <c r="ROF898"/>
      <c r="ROG898"/>
      <c r="ROH898"/>
      <c r="ROI898"/>
      <c r="ROJ898"/>
      <c r="ROK898"/>
      <c r="ROL898"/>
      <c r="ROM898"/>
      <c r="RON898"/>
      <c r="ROO898"/>
      <c r="ROP898"/>
      <c r="ROQ898"/>
      <c r="ROR898"/>
      <c r="ROS898"/>
      <c r="ROT898"/>
      <c r="ROU898"/>
      <c r="ROV898"/>
      <c r="ROW898"/>
      <c r="ROX898"/>
      <c r="ROY898"/>
      <c r="ROZ898"/>
      <c r="RPA898"/>
      <c r="RPB898"/>
      <c r="RPC898"/>
      <c r="RPD898"/>
      <c r="RPE898"/>
      <c r="RPF898"/>
      <c r="RPG898"/>
      <c r="RPH898"/>
      <c r="RPI898"/>
      <c r="RPJ898"/>
      <c r="RPK898"/>
      <c r="RPL898"/>
      <c r="RPM898"/>
      <c r="RPN898"/>
      <c r="RPO898"/>
      <c r="RPP898"/>
      <c r="RPQ898"/>
      <c r="RPR898"/>
      <c r="RPS898"/>
      <c r="RPT898"/>
      <c r="RPU898"/>
      <c r="RPV898"/>
      <c r="RPW898"/>
      <c r="RPX898"/>
      <c r="RPY898"/>
      <c r="RPZ898"/>
      <c r="RQA898"/>
      <c r="RQB898"/>
      <c r="RQC898"/>
      <c r="RQD898"/>
      <c r="RQE898"/>
      <c r="RQF898"/>
      <c r="RQG898"/>
      <c r="RQH898"/>
      <c r="RQI898"/>
      <c r="RQJ898"/>
      <c r="RQK898"/>
      <c r="RQL898"/>
      <c r="RQM898"/>
      <c r="RQN898"/>
      <c r="RQO898"/>
      <c r="RQP898"/>
      <c r="RQQ898"/>
      <c r="RQR898"/>
      <c r="RQS898"/>
      <c r="RQT898"/>
      <c r="RQU898"/>
      <c r="RQV898"/>
      <c r="RQW898"/>
      <c r="RQX898"/>
      <c r="RQY898"/>
      <c r="RQZ898"/>
      <c r="RRA898"/>
      <c r="RRB898"/>
      <c r="RRC898"/>
      <c r="RRD898"/>
      <c r="RRE898"/>
      <c r="RRF898"/>
      <c r="RRG898"/>
      <c r="RRH898"/>
      <c r="RRI898"/>
      <c r="RRJ898"/>
      <c r="RRK898"/>
      <c r="RRL898"/>
      <c r="RRM898"/>
      <c r="RRN898"/>
      <c r="RRO898"/>
      <c r="RRP898"/>
      <c r="RRQ898"/>
      <c r="RRR898"/>
      <c r="RRS898"/>
      <c r="RRT898"/>
      <c r="RRU898"/>
      <c r="RRV898"/>
      <c r="RRW898"/>
      <c r="RRX898"/>
      <c r="RRY898"/>
      <c r="RRZ898"/>
      <c r="RSA898"/>
      <c r="RSB898"/>
      <c r="RSC898"/>
      <c r="RSD898"/>
      <c r="RSE898"/>
      <c r="RSF898"/>
      <c r="RSG898"/>
      <c r="RSH898"/>
      <c r="RSI898"/>
      <c r="RSJ898"/>
      <c r="RSK898"/>
      <c r="RSL898"/>
      <c r="RSM898"/>
      <c r="RSN898"/>
      <c r="RSO898"/>
      <c r="RSP898"/>
      <c r="RSQ898"/>
      <c r="RSR898"/>
      <c r="RSS898"/>
      <c r="RST898"/>
      <c r="RSU898"/>
      <c r="RSV898"/>
      <c r="RSW898"/>
      <c r="RSX898"/>
      <c r="RSY898"/>
      <c r="RSZ898"/>
      <c r="RTA898"/>
      <c r="RTB898"/>
      <c r="RTC898"/>
      <c r="RTD898"/>
      <c r="RTE898"/>
      <c r="RTF898"/>
      <c r="RTG898"/>
      <c r="RTH898"/>
      <c r="RTI898"/>
      <c r="RTJ898"/>
      <c r="RTK898"/>
      <c r="RTL898"/>
      <c r="RTM898"/>
      <c r="RTN898"/>
      <c r="RTO898"/>
      <c r="RTP898"/>
      <c r="RTQ898"/>
      <c r="RTR898"/>
      <c r="RTS898"/>
      <c r="RTT898"/>
      <c r="RTU898"/>
      <c r="RTV898"/>
      <c r="RTW898"/>
      <c r="RTX898"/>
      <c r="RTY898"/>
      <c r="RTZ898"/>
      <c r="RUA898"/>
      <c r="RUB898"/>
      <c r="RUC898"/>
      <c r="RUD898"/>
      <c r="RUE898"/>
      <c r="RUF898"/>
      <c r="RUG898"/>
      <c r="RUH898"/>
      <c r="RUI898"/>
      <c r="RUJ898"/>
      <c r="RUK898"/>
      <c r="RUL898"/>
      <c r="RUM898"/>
      <c r="RUN898"/>
      <c r="RUO898"/>
      <c r="RUP898"/>
      <c r="RUQ898"/>
      <c r="RUR898"/>
      <c r="RUS898"/>
      <c r="RUT898"/>
      <c r="RUU898"/>
      <c r="RUV898"/>
      <c r="RUW898"/>
      <c r="RUX898"/>
      <c r="RUY898"/>
      <c r="RUZ898"/>
      <c r="RVA898"/>
      <c r="RVB898"/>
      <c r="RVC898"/>
      <c r="RVD898"/>
      <c r="RVE898"/>
      <c r="RVF898"/>
      <c r="RVG898"/>
      <c r="RVH898"/>
      <c r="RVI898"/>
      <c r="RVJ898"/>
      <c r="RVK898"/>
      <c r="RVL898"/>
      <c r="RVM898"/>
      <c r="RVN898"/>
      <c r="RVO898"/>
      <c r="RVP898"/>
      <c r="RVQ898"/>
      <c r="RVR898"/>
      <c r="RVS898"/>
      <c r="RVT898"/>
      <c r="RVU898"/>
      <c r="RVV898"/>
      <c r="RVW898"/>
      <c r="RVX898"/>
      <c r="RVY898"/>
      <c r="RVZ898"/>
      <c r="RWA898"/>
      <c r="RWB898"/>
      <c r="RWC898"/>
      <c r="RWD898"/>
      <c r="RWE898"/>
      <c r="RWF898"/>
      <c r="RWG898"/>
      <c r="RWH898"/>
      <c r="RWI898"/>
      <c r="RWJ898"/>
      <c r="RWK898"/>
      <c r="RWL898"/>
      <c r="RWM898"/>
      <c r="RWN898"/>
      <c r="RWO898"/>
      <c r="RWP898"/>
      <c r="RWQ898"/>
      <c r="RWR898"/>
      <c r="RWS898"/>
      <c r="RWT898"/>
      <c r="RWU898"/>
      <c r="RWV898"/>
      <c r="RWW898"/>
      <c r="RWX898"/>
      <c r="RWY898"/>
      <c r="RWZ898"/>
      <c r="RXA898"/>
      <c r="RXB898"/>
      <c r="RXC898"/>
      <c r="RXD898"/>
      <c r="RXE898"/>
      <c r="RXF898"/>
      <c r="RXG898"/>
      <c r="RXH898"/>
      <c r="RXI898"/>
      <c r="RXJ898"/>
      <c r="RXK898"/>
      <c r="RXL898"/>
      <c r="RXM898"/>
      <c r="RXN898"/>
      <c r="RXO898"/>
      <c r="RXP898"/>
      <c r="RXQ898"/>
      <c r="RXR898"/>
      <c r="RXS898"/>
      <c r="RXT898"/>
      <c r="RXU898"/>
      <c r="RXV898"/>
      <c r="RXW898"/>
      <c r="RXX898"/>
      <c r="RXY898"/>
      <c r="RXZ898"/>
      <c r="RYA898"/>
      <c r="RYB898"/>
      <c r="RYC898"/>
      <c r="RYD898"/>
      <c r="RYE898"/>
      <c r="RYF898"/>
      <c r="RYG898"/>
      <c r="RYH898"/>
      <c r="RYI898"/>
      <c r="RYJ898"/>
      <c r="RYK898"/>
      <c r="RYL898"/>
      <c r="RYM898"/>
      <c r="RYN898"/>
      <c r="RYO898"/>
      <c r="RYP898"/>
      <c r="RYQ898"/>
      <c r="RYR898"/>
      <c r="RYS898"/>
      <c r="RYT898"/>
      <c r="RYU898"/>
      <c r="RYV898"/>
      <c r="RYW898"/>
      <c r="RYX898"/>
      <c r="RYY898"/>
      <c r="RYZ898"/>
      <c r="RZA898"/>
      <c r="RZB898"/>
      <c r="RZC898"/>
      <c r="RZD898"/>
      <c r="RZE898"/>
      <c r="RZF898"/>
      <c r="RZG898"/>
      <c r="RZH898"/>
      <c r="RZI898"/>
      <c r="RZJ898"/>
      <c r="RZK898"/>
      <c r="RZL898"/>
      <c r="RZM898"/>
      <c r="RZN898"/>
      <c r="RZO898"/>
      <c r="RZP898"/>
      <c r="RZQ898"/>
      <c r="RZR898"/>
      <c r="RZS898"/>
      <c r="RZT898"/>
      <c r="RZU898"/>
      <c r="RZV898"/>
      <c r="RZW898"/>
      <c r="RZX898"/>
      <c r="RZY898"/>
      <c r="RZZ898"/>
      <c r="SAA898"/>
      <c r="SAB898"/>
      <c r="SAC898"/>
      <c r="SAD898"/>
      <c r="SAE898"/>
      <c r="SAF898"/>
      <c r="SAG898"/>
      <c r="SAH898"/>
      <c r="SAI898"/>
      <c r="SAJ898"/>
      <c r="SAK898"/>
      <c r="SAL898"/>
      <c r="SAM898"/>
      <c r="SAN898"/>
      <c r="SAO898"/>
      <c r="SAP898"/>
      <c r="SAQ898"/>
      <c r="SAR898"/>
      <c r="SAS898"/>
      <c r="SAT898"/>
      <c r="SAU898"/>
      <c r="SAV898"/>
      <c r="SAW898"/>
      <c r="SAX898"/>
      <c r="SAY898"/>
      <c r="SAZ898"/>
      <c r="SBA898"/>
      <c r="SBB898"/>
      <c r="SBC898"/>
      <c r="SBD898"/>
      <c r="SBE898"/>
      <c r="SBF898"/>
      <c r="SBG898"/>
      <c r="SBH898"/>
      <c r="SBI898"/>
      <c r="SBJ898"/>
      <c r="SBK898"/>
      <c r="SBL898"/>
      <c r="SBM898"/>
      <c r="SBN898"/>
      <c r="SBO898"/>
      <c r="SBP898"/>
      <c r="SBQ898"/>
      <c r="SBR898"/>
      <c r="SBS898"/>
      <c r="SBT898"/>
      <c r="SBU898"/>
      <c r="SBV898"/>
      <c r="SBW898"/>
      <c r="SBX898"/>
      <c r="SBY898"/>
      <c r="SBZ898"/>
      <c r="SCA898"/>
      <c r="SCB898"/>
      <c r="SCC898"/>
      <c r="SCD898"/>
      <c r="SCE898"/>
      <c r="SCF898"/>
      <c r="SCG898"/>
      <c r="SCH898"/>
      <c r="SCI898"/>
      <c r="SCJ898"/>
      <c r="SCK898"/>
      <c r="SCL898"/>
      <c r="SCM898"/>
      <c r="SCN898"/>
      <c r="SCO898"/>
      <c r="SCP898"/>
      <c r="SCQ898"/>
      <c r="SCR898"/>
      <c r="SCS898"/>
      <c r="SCT898"/>
      <c r="SCU898"/>
      <c r="SCV898"/>
      <c r="SCW898"/>
      <c r="SCX898"/>
      <c r="SCY898"/>
      <c r="SCZ898"/>
      <c r="SDA898"/>
      <c r="SDB898"/>
      <c r="SDC898"/>
      <c r="SDD898"/>
      <c r="SDE898"/>
      <c r="SDF898"/>
      <c r="SDG898"/>
      <c r="SDH898"/>
      <c r="SDI898"/>
      <c r="SDJ898"/>
      <c r="SDK898"/>
      <c r="SDL898"/>
      <c r="SDM898"/>
      <c r="SDN898"/>
      <c r="SDO898"/>
      <c r="SDP898"/>
      <c r="SDQ898"/>
      <c r="SDR898"/>
      <c r="SDS898"/>
      <c r="SDT898"/>
      <c r="SDU898"/>
      <c r="SDV898"/>
      <c r="SDW898"/>
      <c r="SDX898"/>
      <c r="SDY898"/>
      <c r="SDZ898"/>
      <c r="SEA898"/>
      <c r="SEB898"/>
      <c r="SEC898"/>
      <c r="SED898"/>
      <c r="SEE898"/>
      <c r="SEF898"/>
      <c r="SEG898"/>
      <c r="SEH898"/>
      <c r="SEI898"/>
      <c r="SEJ898"/>
      <c r="SEK898"/>
      <c r="SEL898"/>
      <c r="SEM898"/>
      <c r="SEN898"/>
      <c r="SEO898"/>
      <c r="SEP898"/>
      <c r="SEQ898"/>
      <c r="SER898"/>
      <c r="SES898"/>
      <c r="SET898"/>
      <c r="SEU898"/>
      <c r="SEV898"/>
      <c r="SEW898"/>
      <c r="SEX898"/>
      <c r="SEY898"/>
      <c r="SEZ898"/>
      <c r="SFA898"/>
      <c r="SFB898"/>
      <c r="SFC898"/>
      <c r="SFD898"/>
      <c r="SFE898"/>
      <c r="SFF898"/>
      <c r="SFG898"/>
      <c r="SFH898"/>
      <c r="SFI898"/>
      <c r="SFJ898"/>
      <c r="SFK898"/>
      <c r="SFL898"/>
      <c r="SFM898"/>
      <c r="SFN898"/>
      <c r="SFO898"/>
      <c r="SFP898"/>
      <c r="SFQ898"/>
      <c r="SFR898"/>
      <c r="SFS898"/>
      <c r="SFT898"/>
      <c r="SFU898"/>
      <c r="SFV898"/>
      <c r="SFW898"/>
      <c r="SFX898"/>
      <c r="SFY898"/>
      <c r="SFZ898"/>
      <c r="SGA898"/>
      <c r="SGB898"/>
      <c r="SGC898"/>
      <c r="SGD898"/>
      <c r="SGE898"/>
      <c r="SGF898"/>
      <c r="SGG898"/>
      <c r="SGH898"/>
      <c r="SGI898"/>
      <c r="SGJ898"/>
      <c r="SGK898"/>
      <c r="SGL898"/>
      <c r="SGM898"/>
      <c r="SGN898"/>
      <c r="SGO898"/>
      <c r="SGP898"/>
      <c r="SGQ898"/>
      <c r="SGR898"/>
      <c r="SGS898"/>
      <c r="SGT898"/>
      <c r="SGU898"/>
      <c r="SGV898"/>
      <c r="SGW898"/>
      <c r="SGX898"/>
      <c r="SGY898"/>
      <c r="SGZ898"/>
      <c r="SHA898"/>
      <c r="SHB898"/>
      <c r="SHC898"/>
      <c r="SHD898"/>
      <c r="SHE898"/>
      <c r="SHF898"/>
      <c r="SHG898"/>
      <c r="SHH898"/>
      <c r="SHI898"/>
      <c r="SHJ898"/>
      <c r="SHK898"/>
      <c r="SHL898"/>
      <c r="SHM898"/>
      <c r="SHN898"/>
      <c r="SHO898"/>
      <c r="SHP898"/>
      <c r="SHQ898"/>
      <c r="SHR898"/>
      <c r="SHS898"/>
      <c r="SHT898"/>
      <c r="SHU898"/>
      <c r="SHV898"/>
      <c r="SHW898"/>
      <c r="SHX898"/>
      <c r="SHY898"/>
      <c r="SHZ898"/>
      <c r="SIA898"/>
      <c r="SIB898"/>
      <c r="SIC898"/>
      <c r="SID898"/>
      <c r="SIE898"/>
      <c r="SIF898"/>
      <c r="SIG898"/>
      <c r="SIH898"/>
      <c r="SII898"/>
      <c r="SIJ898"/>
      <c r="SIK898"/>
      <c r="SIL898"/>
      <c r="SIM898"/>
      <c r="SIN898"/>
      <c r="SIO898"/>
      <c r="SIP898"/>
      <c r="SIQ898"/>
      <c r="SIR898"/>
      <c r="SIS898"/>
      <c r="SIT898"/>
      <c r="SIU898"/>
      <c r="SIV898"/>
      <c r="SIW898"/>
      <c r="SIX898"/>
      <c r="SIY898"/>
      <c r="SIZ898"/>
      <c r="SJA898"/>
      <c r="SJB898"/>
      <c r="SJC898"/>
      <c r="SJD898"/>
      <c r="SJE898"/>
      <c r="SJF898"/>
      <c r="SJG898"/>
      <c r="SJH898"/>
      <c r="SJI898"/>
      <c r="SJJ898"/>
      <c r="SJK898"/>
      <c r="SJL898"/>
      <c r="SJM898"/>
      <c r="SJN898"/>
      <c r="SJO898"/>
      <c r="SJP898"/>
      <c r="SJQ898"/>
      <c r="SJR898"/>
      <c r="SJS898"/>
      <c r="SJT898"/>
      <c r="SJU898"/>
      <c r="SJV898"/>
      <c r="SJW898"/>
      <c r="SJX898"/>
      <c r="SJY898"/>
      <c r="SJZ898"/>
      <c r="SKA898"/>
      <c r="SKB898"/>
      <c r="SKC898"/>
      <c r="SKD898"/>
      <c r="SKE898"/>
      <c r="SKF898"/>
      <c r="SKG898"/>
      <c r="SKH898"/>
      <c r="SKI898"/>
      <c r="SKJ898"/>
      <c r="SKK898"/>
      <c r="SKL898"/>
      <c r="SKM898"/>
      <c r="SKN898"/>
      <c r="SKO898"/>
      <c r="SKP898"/>
      <c r="SKQ898"/>
      <c r="SKR898"/>
      <c r="SKS898"/>
      <c r="SKT898"/>
      <c r="SKU898"/>
      <c r="SKV898"/>
      <c r="SKW898"/>
      <c r="SKX898"/>
      <c r="SKY898"/>
      <c r="SKZ898"/>
      <c r="SLA898"/>
      <c r="SLB898"/>
      <c r="SLC898"/>
      <c r="SLD898"/>
      <c r="SLE898"/>
      <c r="SLF898"/>
      <c r="SLG898"/>
      <c r="SLH898"/>
      <c r="SLI898"/>
      <c r="SLJ898"/>
      <c r="SLK898"/>
      <c r="SLL898"/>
      <c r="SLM898"/>
      <c r="SLN898"/>
      <c r="SLO898"/>
      <c r="SLP898"/>
      <c r="SLQ898"/>
      <c r="SLR898"/>
      <c r="SLS898"/>
      <c r="SLT898"/>
      <c r="SLU898"/>
      <c r="SLV898"/>
      <c r="SLW898"/>
      <c r="SLX898"/>
      <c r="SLY898"/>
      <c r="SLZ898"/>
      <c r="SMA898"/>
      <c r="SMB898"/>
      <c r="SMC898"/>
      <c r="SMD898"/>
      <c r="SME898"/>
      <c r="SMF898"/>
      <c r="SMG898"/>
      <c r="SMH898"/>
      <c r="SMI898"/>
      <c r="SMJ898"/>
      <c r="SMK898"/>
      <c r="SML898"/>
      <c r="SMM898"/>
      <c r="SMN898"/>
      <c r="SMO898"/>
      <c r="SMP898"/>
      <c r="SMQ898"/>
      <c r="SMR898"/>
      <c r="SMS898"/>
      <c r="SMT898"/>
      <c r="SMU898"/>
      <c r="SMV898"/>
      <c r="SMW898"/>
      <c r="SMX898"/>
      <c r="SMY898"/>
      <c r="SMZ898"/>
      <c r="SNA898"/>
      <c r="SNB898"/>
      <c r="SNC898"/>
      <c r="SND898"/>
      <c r="SNE898"/>
      <c r="SNF898"/>
      <c r="SNG898"/>
      <c r="SNH898"/>
      <c r="SNI898"/>
      <c r="SNJ898"/>
      <c r="SNK898"/>
      <c r="SNL898"/>
      <c r="SNM898"/>
      <c r="SNN898"/>
      <c r="SNO898"/>
      <c r="SNP898"/>
      <c r="SNQ898"/>
      <c r="SNR898"/>
      <c r="SNS898"/>
      <c r="SNT898"/>
      <c r="SNU898"/>
      <c r="SNV898"/>
      <c r="SNW898"/>
      <c r="SNX898"/>
      <c r="SNY898"/>
      <c r="SNZ898"/>
      <c r="SOA898"/>
      <c r="SOB898"/>
      <c r="SOC898"/>
      <c r="SOD898"/>
      <c r="SOE898"/>
      <c r="SOF898"/>
      <c r="SOG898"/>
      <c r="SOH898"/>
      <c r="SOI898"/>
      <c r="SOJ898"/>
      <c r="SOK898"/>
      <c r="SOL898"/>
      <c r="SOM898"/>
      <c r="SON898"/>
      <c r="SOO898"/>
      <c r="SOP898"/>
      <c r="SOQ898"/>
      <c r="SOR898"/>
      <c r="SOS898"/>
      <c r="SOT898"/>
      <c r="SOU898"/>
      <c r="SOV898"/>
      <c r="SOW898"/>
      <c r="SOX898"/>
      <c r="SOY898"/>
      <c r="SOZ898"/>
      <c r="SPA898"/>
      <c r="SPB898"/>
      <c r="SPC898"/>
      <c r="SPD898"/>
      <c r="SPE898"/>
      <c r="SPF898"/>
      <c r="SPG898"/>
      <c r="SPH898"/>
      <c r="SPI898"/>
      <c r="SPJ898"/>
      <c r="SPK898"/>
      <c r="SPL898"/>
      <c r="SPM898"/>
      <c r="SPN898"/>
      <c r="SPO898"/>
      <c r="SPP898"/>
      <c r="SPQ898"/>
      <c r="SPR898"/>
      <c r="SPS898"/>
      <c r="SPT898"/>
      <c r="SPU898"/>
      <c r="SPV898"/>
      <c r="SPW898"/>
      <c r="SPX898"/>
      <c r="SPY898"/>
      <c r="SPZ898"/>
      <c r="SQA898"/>
      <c r="SQB898"/>
      <c r="SQC898"/>
      <c r="SQD898"/>
      <c r="SQE898"/>
      <c r="SQF898"/>
      <c r="SQG898"/>
      <c r="SQH898"/>
      <c r="SQI898"/>
      <c r="SQJ898"/>
      <c r="SQK898"/>
      <c r="SQL898"/>
      <c r="SQM898"/>
      <c r="SQN898"/>
      <c r="SQO898"/>
      <c r="SQP898"/>
      <c r="SQQ898"/>
      <c r="SQR898"/>
      <c r="SQS898"/>
      <c r="SQT898"/>
      <c r="SQU898"/>
      <c r="SQV898"/>
      <c r="SQW898"/>
      <c r="SQX898"/>
      <c r="SQY898"/>
      <c r="SQZ898"/>
      <c r="SRA898"/>
      <c r="SRB898"/>
      <c r="SRC898"/>
      <c r="SRD898"/>
      <c r="SRE898"/>
      <c r="SRF898"/>
      <c r="SRG898"/>
      <c r="SRH898"/>
      <c r="SRI898"/>
      <c r="SRJ898"/>
      <c r="SRK898"/>
      <c r="SRL898"/>
      <c r="SRM898"/>
      <c r="SRN898"/>
      <c r="SRO898"/>
      <c r="SRP898"/>
      <c r="SRQ898"/>
      <c r="SRR898"/>
      <c r="SRS898"/>
      <c r="SRT898"/>
      <c r="SRU898"/>
      <c r="SRV898"/>
      <c r="SRW898"/>
      <c r="SRX898"/>
      <c r="SRY898"/>
      <c r="SRZ898"/>
      <c r="SSA898"/>
      <c r="SSB898"/>
      <c r="SSC898"/>
      <c r="SSD898"/>
      <c r="SSE898"/>
      <c r="SSF898"/>
      <c r="SSG898"/>
      <c r="SSH898"/>
      <c r="SSI898"/>
      <c r="SSJ898"/>
      <c r="SSK898"/>
      <c r="SSL898"/>
      <c r="SSM898"/>
      <c r="SSN898"/>
      <c r="SSO898"/>
      <c r="SSP898"/>
      <c r="SSQ898"/>
      <c r="SSR898"/>
      <c r="SSS898"/>
      <c r="SST898"/>
      <c r="SSU898"/>
      <c r="SSV898"/>
      <c r="SSW898"/>
      <c r="SSX898"/>
      <c r="SSY898"/>
      <c r="SSZ898"/>
      <c r="STA898"/>
      <c r="STB898"/>
      <c r="STC898"/>
      <c r="STD898"/>
      <c r="STE898"/>
      <c r="STF898"/>
      <c r="STG898"/>
      <c r="STH898"/>
      <c r="STI898"/>
      <c r="STJ898"/>
      <c r="STK898"/>
      <c r="STL898"/>
      <c r="STM898"/>
      <c r="STN898"/>
      <c r="STO898"/>
      <c r="STP898"/>
      <c r="STQ898"/>
      <c r="STR898"/>
      <c r="STS898"/>
      <c r="STT898"/>
      <c r="STU898"/>
      <c r="STV898"/>
      <c r="STW898"/>
      <c r="STX898"/>
      <c r="STY898"/>
      <c r="STZ898"/>
      <c r="SUA898"/>
      <c r="SUB898"/>
      <c r="SUC898"/>
      <c r="SUD898"/>
      <c r="SUE898"/>
      <c r="SUF898"/>
      <c r="SUG898"/>
      <c r="SUH898"/>
      <c r="SUI898"/>
      <c r="SUJ898"/>
      <c r="SUK898"/>
      <c r="SUL898"/>
      <c r="SUM898"/>
      <c r="SUN898"/>
      <c r="SUO898"/>
      <c r="SUP898"/>
      <c r="SUQ898"/>
      <c r="SUR898"/>
      <c r="SUS898"/>
      <c r="SUT898"/>
      <c r="SUU898"/>
      <c r="SUV898"/>
      <c r="SUW898"/>
      <c r="SUX898"/>
      <c r="SUY898"/>
      <c r="SUZ898"/>
      <c r="SVA898"/>
      <c r="SVB898"/>
      <c r="SVC898"/>
      <c r="SVD898"/>
      <c r="SVE898"/>
      <c r="SVF898"/>
      <c r="SVG898"/>
      <c r="SVH898"/>
      <c r="SVI898"/>
      <c r="SVJ898"/>
      <c r="SVK898"/>
      <c r="SVL898"/>
      <c r="SVM898"/>
      <c r="SVN898"/>
      <c r="SVO898"/>
      <c r="SVP898"/>
      <c r="SVQ898"/>
      <c r="SVR898"/>
      <c r="SVS898"/>
      <c r="SVT898"/>
      <c r="SVU898"/>
      <c r="SVV898"/>
      <c r="SVW898"/>
      <c r="SVX898"/>
      <c r="SVY898"/>
      <c r="SVZ898"/>
      <c r="SWA898"/>
      <c r="SWB898"/>
      <c r="SWC898"/>
      <c r="SWD898"/>
      <c r="SWE898"/>
      <c r="SWF898"/>
      <c r="SWG898"/>
      <c r="SWH898"/>
      <c r="SWI898"/>
      <c r="SWJ898"/>
      <c r="SWK898"/>
      <c r="SWL898"/>
      <c r="SWM898"/>
      <c r="SWN898"/>
      <c r="SWO898"/>
      <c r="SWP898"/>
      <c r="SWQ898"/>
      <c r="SWR898"/>
      <c r="SWS898"/>
      <c r="SWT898"/>
      <c r="SWU898"/>
      <c r="SWV898"/>
      <c r="SWW898"/>
      <c r="SWX898"/>
      <c r="SWY898"/>
      <c r="SWZ898"/>
      <c r="SXA898"/>
      <c r="SXB898"/>
      <c r="SXC898"/>
      <c r="SXD898"/>
      <c r="SXE898"/>
      <c r="SXF898"/>
      <c r="SXG898"/>
      <c r="SXH898"/>
      <c r="SXI898"/>
      <c r="SXJ898"/>
      <c r="SXK898"/>
      <c r="SXL898"/>
      <c r="SXM898"/>
      <c r="SXN898"/>
      <c r="SXO898"/>
      <c r="SXP898"/>
      <c r="SXQ898"/>
      <c r="SXR898"/>
      <c r="SXS898"/>
      <c r="SXT898"/>
      <c r="SXU898"/>
      <c r="SXV898"/>
      <c r="SXW898"/>
      <c r="SXX898"/>
      <c r="SXY898"/>
      <c r="SXZ898"/>
      <c r="SYA898"/>
      <c r="SYB898"/>
      <c r="SYC898"/>
      <c r="SYD898"/>
      <c r="SYE898"/>
      <c r="SYF898"/>
      <c r="SYG898"/>
      <c r="SYH898"/>
      <c r="SYI898"/>
      <c r="SYJ898"/>
      <c r="SYK898"/>
      <c r="SYL898"/>
      <c r="SYM898"/>
      <c r="SYN898"/>
      <c r="SYO898"/>
      <c r="SYP898"/>
      <c r="SYQ898"/>
      <c r="SYR898"/>
      <c r="SYS898"/>
      <c r="SYT898"/>
      <c r="SYU898"/>
      <c r="SYV898"/>
      <c r="SYW898"/>
      <c r="SYX898"/>
      <c r="SYY898"/>
      <c r="SYZ898"/>
      <c r="SZA898"/>
      <c r="SZB898"/>
      <c r="SZC898"/>
      <c r="SZD898"/>
      <c r="SZE898"/>
      <c r="SZF898"/>
      <c r="SZG898"/>
      <c r="SZH898"/>
      <c r="SZI898"/>
      <c r="SZJ898"/>
      <c r="SZK898"/>
      <c r="SZL898"/>
      <c r="SZM898"/>
      <c r="SZN898"/>
      <c r="SZO898"/>
      <c r="SZP898"/>
      <c r="SZQ898"/>
      <c r="SZR898"/>
      <c r="SZS898"/>
      <c r="SZT898"/>
      <c r="SZU898"/>
      <c r="SZV898"/>
      <c r="SZW898"/>
      <c r="SZX898"/>
      <c r="SZY898"/>
      <c r="SZZ898"/>
      <c r="TAA898"/>
      <c r="TAB898"/>
      <c r="TAC898"/>
      <c r="TAD898"/>
      <c r="TAE898"/>
      <c r="TAF898"/>
      <c r="TAG898"/>
      <c r="TAH898"/>
      <c r="TAI898"/>
      <c r="TAJ898"/>
      <c r="TAK898"/>
      <c r="TAL898"/>
      <c r="TAM898"/>
      <c r="TAN898"/>
      <c r="TAO898"/>
      <c r="TAP898"/>
      <c r="TAQ898"/>
      <c r="TAR898"/>
      <c r="TAS898"/>
      <c r="TAT898"/>
      <c r="TAU898"/>
      <c r="TAV898"/>
      <c r="TAW898"/>
      <c r="TAX898"/>
      <c r="TAY898"/>
      <c r="TAZ898"/>
      <c r="TBA898"/>
      <c r="TBB898"/>
      <c r="TBC898"/>
      <c r="TBD898"/>
      <c r="TBE898"/>
      <c r="TBF898"/>
      <c r="TBG898"/>
      <c r="TBH898"/>
      <c r="TBI898"/>
      <c r="TBJ898"/>
      <c r="TBK898"/>
      <c r="TBL898"/>
      <c r="TBM898"/>
      <c r="TBN898"/>
      <c r="TBO898"/>
      <c r="TBP898"/>
      <c r="TBQ898"/>
      <c r="TBR898"/>
      <c r="TBS898"/>
      <c r="TBT898"/>
      <c r="TBU898"/>
      <c r="TBV898"/>
      <c r="TBW898"/>
      <c r="TBX898"/>
      <c r="TBY898"/>
      <c r="TBZ898"/>
      <c r="TCA898"/>
      <c r="TCB898"/>
      <c r="TCC898"/>
      <c r="TCD898"/>
      <c r="TCE898"/>
      <c r="TCF898"/>
      <c r="TCG898"/>
      <c r="TCH898"/>
      <c r="TCI898"/>
      <c r="TCJ898"/>
      <c r="TCK898"/>
      <c r="TCL898"/>
      <c r="TCM898"/>
      <c r="TCN898"/>
      <c r="TCO898"/>
      <c r="TCP898"/>
      <c r="TCQ898"/>
      <c r="TCR898"/>
      <c r="TCS898"/>
      <c r="TCT898"/>
      <c r="TCU898"/>
      <c r="TCV898"/>
      <c r="TCW898"/>
      <c r="TCX898"/>
      <c r="TCY898"/>
      <c r="TCZ898"/>
      <c r="TDA898"/>
      <c r="TDB898"/>
      <c r="TDC898"/>
      <c r="TDD898"/>
      <c r="TDE898"/>
      <c r="TDF898"/>
      <c r="TDG898"/>
      <c r="TDH898"/>
      <c r="TDI898"/>
      <c r="TDJ898"/>
      <c r="TDK898"/>
      <c r="TDL898"/>
      <c r="TDM898"/>
      <c r="TDN898"/>
      <c r="TDO898"/>
      <c r="TDP898"/>
      <c r="TDQ898"/>
      <c r="TDR898"/>
      <c r="TDS898"/>
      <c r="TDT898"/>
      <c r="TDU898"/>
      <c r="TDV898"/>
      <c r="TDW898"/>
      <c r="TDX898"/>
      <c r="TDY898"/>
      <c r="TDZ898"/>
      <c r="TEA898"/>
      <c r="TEB898"/>
      <c r="TEC898"/>
      <c r="TED898"/>
      <c r="TEE898"/>
      <c r="TEF898"/>
      <c r="TEG898"/>
      <c r="TEH898"/>
      <c r="TEI898"/>
      <c r="TEJ898"/>
      <c r="TEK898"/>
      <c r="TEL898"/>
      <c r="TEM898"/>
      <c r="TEN898"/>
      <c r="TEO898"/>
      <c r="TEP898"/>
      <c r="TEQ898"/>
      <c r="TER898"/>
      <c r="TES898"/>
      <c r="TET898"/>
      <c r="TEU898"/>
      <c r="TEV898"/>
      <c r="TEW898"/>
      <c r="TEX898"/>
      <c r="TEY898"/>
      <c r="TEZ898"/>
      <c r="TFA898"/>
      <c r="TFB898"/>
      <c r="TFC898"/>
      <c r="TFD898"/>
      <c r="TFE898"/>
      <c r="TFF898"/>
      <c r="TFG898"/>
      <c r="TFH898"/>
      <c r="TFI898"/>
      <c r="TFJ898"/>
      <c r="TFK898"/>
      <c r="TFL898"/>
      <c r="TFM898"/>
      <c r="TFN898"/>
      <c r="TFO898"/>
      <c r="TFP898"/>
      <c r="TFQ898"/>
      <c r="TFR898"/>
      <c r="TFS898"/>
      <c r="TFT898"/>
      <c r="TFU898"/>
      <c r="TFV898"/>
      <c r="TFW898"/>
      <c r="TFX898"/>
      <c r="TFY898"/>
      <c r="TFZ898"/>
      <c r="TGA898"/>
      <c r="TGB898"/>
      <c r="TGC898"/>
      <c r="TGD898"/>
      <c r="TGE898"/>
      <c r="TGF898"/>
      <c r="TGG898"/>
      <c r="TGH898"/>
      <c r="TGI898"/>
      <c r="TGJ898"/>
      <c r="TGK898"/>
      <c r="TGL898"/>
      <c r="TGM898"/>
      <c r="TGN898"/>
      <c r="TGO898"/>
      <c r="TGP898"/>
      <c r="TGQ898"/>
      <c r="TGR898"/>
      <c r="TGS898"/>
      <c r="TGT898"/>
      <c r="TGU898"/>
      <c r="TGV898"/>
      <c r="TGW898"/>
      <c r="TGX898"/>
      <c r="TGY898"/>
      <c r="TGZ898"/>
      <c r="THA898"/>
      <c r="THB898"/>
      <c r="THC898"/>
      <c r="THD898"/>
      <c r="THE898"/>
      <c r="THF898"/>
      <c r="THG898"/>
      <c r="THH898"/>
      <c r="THI898"/>
      <c r="THJ898"/>
      <c r="THK898"/>
      <c r="THL898"/>
      <c r="THM898"/>
      <c r="THN898"/>
      <c r="THO898"/>
      <c r="THP898"/>
      <c r="THQ898"/>
      <c r="THR898"/>
      <c r="THS898"/>
      <c r="THT898"/>
      <c r="THU898"/>
      <c r="THV898"/>
      <c r="THW898"/>
      <c r="THX898"/>
      <c r="THY898"/>
      <c r="THZ898"/>
      <c r="TIA898"/>
      <c r="TIB898"/>
      <c r="TIC898"/>
      <c r="TID898"/>
      <c r="TIE898"/>
      <c r="TIF898"/>
      <c r="TIG898"/>
      <c r="TIH898"/>
      <c r="TII898"/>
      <c r="TIJ898"/>
      <c r="TIK898"/>
      <c r="TIL898"/>
      <c r="TIM898"/>
      <c r="TIN898"/>
      <c r="TIO898"/>
      <c r="TIP898"/>
      <c r="TIQ898"/>
      <c r="TIR898"/>
      <c r="TIS898"/>
      <c r="TIT898"/>
      <c r="TIU898"/>
      <c r="TIV898"/>
      <c r="TIW898"/>
      <c r="TIX898"/>
      <c r="TIY898"/>
      <c r="TIZ898"/>
      <c r="TJA898"/>
      <c r="TJB898"/>
      <c r="TJC898"/>
      <c r="TJD898"/>
      <c r="TJE898"/>
      <c r="TJF898"/>
      <c r="TJG898"/>
      <c r="TJH898"/>
      <c r="TJI898"/>
      <c r="TJJ898"/>
      <c r="TJK898"/>
      <c r="TJL898"/>
      <c r="TJM898"/>
      <c r="TJN898"/>
      <c r="TJO898"/>
      <c r="TJP898"/>
      <c r="TJQ898"/>
      <c r="TJR898"/>
      <c r="TJS898"/>
      <c r="TJT898"/>
      <c r="TJU898"/>
      <c r="TJV898"/>
      <c r="TJW898"/>
      <c r="TJX898"/>
      <c r="TJY898"/>
      <c r="TJZ898"/>
      <c r="TKA898"/>
      <c r="TKB898"/>
      <c r="TKC898"/>
      <c r="TKD898"/>
      <c r="TKE898"/>
      <c r="TKF898"/>
      <c r="TKG898"/>
      <c r="TKH898"/>
      <c r="TKI898"/>
      <c r="TKJ898"/>
      <c r="TKK898"/>
      <c r="TKL898"/>
      <c r="TKM898"/>
      <c r="TKN898"/>
      <c r="TKO898"/>
      <c r="TKP898"/>
      <c r="TKQ898"/>
      <c r="TKR898"/>
      <c r="TKS898"/>
      <c r="TKT898"/>
      <c r="TKU898"/>
      <c r="TKV898"/>
      <c r="TKW898"/>
      <c r="TKX898"/>
      <c r="TKY898"/>
      <c r="TKZ898"/>
      <c r="TLA898"/>
      <c r="TLB898"/>
      <c r="TLC898"/>
      <c r="TLD898"/>
      <c r="TLE898"/>
      <c r="TLF898"/>
      <c r="TLG898"/>
      <c r="TLH898"/>
      <c r="TLI898"/>
      <c r="TLJ898"/>
      <c r="TLK898"/>
      <c r="TLL898"/>
      <c r="TLM898"/>
      <c r="TLN898"/>
      <c r="TLO898"/>
      <c r="TLP898"/>
      <c r="TLQ898"/>
      <c r="TLR898"/>
      <c r="TLS898"/>
      <c r="TLT898"/>
      <c r="TLU898"/>
      <c r="TLV898"/>
      <c r="TLW898"/>
      <c r="TLX898"/>
      <c r="TLY898"/>
      <c r="TLZ898"/>
      <c r="TMA898"/>
      <c r="TMB898"/>
      <c r="TMC898"/>
      <c r="TMD898"/>
      <c r="TME898"/>
      <c r="TMF898"/>
      <c r="TMG898"/>
      <c r="TMH898"/>
      <c r="TMI898"/>
      <c r="TMJ898"/>
      <c r="TMK898"/>
      <c r="TML898"/>
      <c r="TMM898"/>
      <c r="TMN898"/>
      <c r="TMO898"/>
      <c r="TMP898"/>
      <c r="TMQ898"/>
      <c r="TMR898"/>
      <c r="TMS898"/>
      <c r="TMT898"/>
      <c r="TMU898"/>
      <c r="TMV898"/>
      <c r="TMW898"/>
      <c r="TMX898"/>
      <c r="TMY898"/>
      <c r="TMZ898"/>
      <c r="TNA898"/>
      <c r="TNB898"/>
      <c r="TNC898"/>
      <c r="TND898"/>
      <c r="TNE898"/>
      <c r="TNF898"/>
      <c r="TNG898"/>
      <c r="TNH898"/>
      <c r="TNI898"/>
      <c r="TNJ898"/>
      <c r="TNK898"/>
      <c r="TNL898"/>
      <c r="TNM898"/>
      <c r="TNN898"/>
      <c r="TNO898"/>
      <c r="TNP898"/>
      <c r="TNQ898"/>
      <c r="TNR898"/>
      <c r="TNS898"/>
      <c r="TNT898"/>
      <c r="TNU898"/>
      <c r="TNV898"/>
      <c r="TNW898"/>
      <c r="TNX898"/>
      <c r="TNY898"/>
      <c r="TNZ898"/>
      <c r="TOA898"/>
      <c r="TOB898"/>
      <c r="TOC898"/>
      <c r="TOD898"/>
      <c r="TOE898"/>
      <c r="TOF898"/>
      <c r="TOG898"/>
      <c r="TOH898"/>
      <c r="TOI898"/>
      <c r="TOJ898"/>
      <c r="TOK898"/>
      <c r="TOL898"/>
      <c r="TOM898"/>
      <c r="TON898"/>
      <c r="TOO898"/>
      <c r="TOP898"/>
      <c r="TOQ898"/>
      <c r="TOR898"/>
      <c r="TOS898"/>
      <c r="TOT898"/>
      <c r="TOU898"/>
      <c r="TOV898"/>
      <c r="TOW898"/>
      <c r="TOX898"/>
      <c r="TOY898"/>
      <c r="TOZ898"/>
      <c r="TPA898"/>
      <c r="TPB898"/>
      <c r="TPC898"/>
      <c r="TPD898"/>
      <c r="TPE898"/>
      <c r="TPF898"/>
      <c r="TPG898"/>
      <c r="TPH898"/>
      <c r="TPI898"/>
      <c r="TPJ898"/>
      <c r="TPK898"/>
      <c r="TPL898"/>
      <c r="TPM898"/>
      <c r="TPN898"/>
      <c r="TPO898"/>
      <c r="TPP898"/>
      <c r="TPQ898"/>
      <c r="TPR898"/>
      <c r="TPS898"/>
      <c r="TPT898"/>
      <c r="TPU898"/>
      <c r="TPV898"/>
      <c r="TPW898"/>
      <c r="TPX898"/>
      <c r="TPY898"/>
      <c r="TPZ898"/>
      <c r="TQA898"/>
      <c r="TQB898"/>
      <c r="TQC898"/>
      <c r="TQD898"/>
      <c r="TQE898"/>
      <c r="TQF898"/>
      <c r="TQG898"/>
      <c r="TQH898"/>
      <c r="TQI898"/>
      <c r="TQJ898"/>
      <c r="TQK898"/>
      <c r="TQL898"/>
      <c r="TQM898"/>
      <c r="TQN898"/>
      <c r="TQO898"/>
      <c r="TQP898"/>
      <c r="TQQ898"/>
      <c r="TQR898"/>
      <c r="TQS898"/>
      <c r="TQT898"/>
      <c r="TQU898"/>
      <c r="TQV898"/>
      <c r="TQW898"/>
      <c r="TQX898"/>
      <c r="TQY898"/>
      <c r="TQZ898"/>
      <c r="TRA898"/>
      <c r="TRB898"/>
      <c r="TRC898"/>
      <c r="TRD898"/>
      <c r="TRE898"/>
      <c r="TRF898"/>
      <c r="TRG898"/>
      <c r="TRH898"/>
      <c r="TRI898"/>
      <c r="TRJ898"/>
      <c r="TRK898"/>
      <c r="TRL898"/>
      <c r="TRM898"/>
      <c r="TRN898"/>
      <c r="TRO898"/>
      <c r="TRP898"/>
      <c r="TRQ898"/>
      <c r="TRR898"/>
      <c r="TRS898"/>
      <c r="TRT898"/>
      <c r="TRU898"/>
      <c r="TRV898"/>
      <c r="TRW898"/>
      <c r="TRX898"/>
      <c r="TRY898"/>
      <c r="TRZ898"/>
      <c r="TSA898"/>
      <c r="TSB898"/>
      <c r="TSC898"/>
      <c r="TSD898"/>
      <c r="TSE898"/>
      <c r="TSF898"/>
      <c r="TSG898"/>
      <c r="TSH898"/>
      <c r="TSI898"/>
      <c r="TSJ898"/>
      <c r="TSK898"/>
      <c r="TSL898"/>
      <c r="TSM898"/>
      <c r="TSN898"/>
      <c r="TSO898"/>
      <c r="TSP898"/>
      <c r="TSQ898"/>
      <c r="TSR898"/>
      <c r="TSS898"/>
      <c r="TST898"/>
      <c r="TSU898"/>
      <c r="TSV898"/>
      <c r="TSW898"/>
      <c r="TSX898"/>
      <c r="TSY898"/>
      <c r="TSZ898"/>
      <c r="TTA898"/>
      <c r="TTB898"/>
      <c r="TTC898"/>
      <c r="TTD898"/>
      <c r="TTE898"/>
      <c r="TTF898"/>
      <c r="TTG898"/>
      <c r="TTH898"/>
      <c r="TTI898"/>
      <c r="TTJ898"/>
      <c r="TTK898"/>
      <c r="TTL898"/>
      <c r="TTM898"/>
      <c r="TTN898"/>
      <c r="TTO898"/>
      <c r="TTP898"/>
      <c r="TTQ898"/>
      <c r="TTR898"/>
      <c r="TTS898"/>
      <c r="TTT898"/>
      <c r="TTU898"/>
      <c r="TTV898"/>
      <c r="TTW898"/>
      <c r="TTX898"/>
      <c r="TTY898"/>
      <c r="TTZ898"/>
      <c r="TUA898"/>
      <c r="TUB898"/>
      <c r="TUC898"/>
      <c r="TUD898"/>
      <c r="TUE898"/>
      <c r="TUF898"/>
      <c r="TUG898"/>
      <c r="TUH898"/>
      <c r="TUI898"/>
      <c r="TUJ898"/>
      <c r="TUK898"/>
      <c r="TUL898"/>
      <c r="TUM898"/>
      <c r="TUN898"/>
      <c r="TUO898"/>
      <c r="TUP898"/>
      <c r="TUQ898"/>
      <c r="TUR898"/>
      <c r="TUS898"/>
      <c r="TUT898"/>
      <c r="TUU898"/>
      <c r="TUV898"/>
      <c r="TUW898"/>
      <c r="TUX898"/>
      <c r="TUY898"/>
      <c r="TUZ898"/>
      <c r="TVA898"/>
      <c r="TVB898"/>
      <c r="TVC898"/>
      <c r="TVD898"/>
      <c r="TVE898"/>
      <c r="TVF898"/>
      <c r="TVG898"/>
      <c r="TVH898"/>
      <c r="TVI898"/>
      <c r="TVJ898"/>
      <c r="TVK898"/>
      <c r="TVL898"/>
      <c r="TVM898"/>
      <c r="TVN898"/>
      <c r="TVO898"/>
      <c r="TVP898"/>
      <c r="TVQ898"/>
      <c r="TVR898"/>
      <c r="TVS898"/>
      <c r="TVT898"/>
      <c r="TVU898"/>
      <c r="TVV898"/>
      <c r="TVW898"/>
      <c r="TVX898"/>
      <c r="TVY898"/>
      <c r="TVZ898"/>
      <c r="TWA898"/>
      <c r="TWB898"/>
      <c r="TWC898"/>
      <c r="TWD898"/>
      <c r="TWE898"/>
      <c r="TWF898"/>
      <c r="TWG898"/>
      <c r="TWH898"/>
      <c r="TWI898"/>
      <c r="TWJ898"/>
      <c r="TWK898"/>
      <c r="TWL898"/>
      <c r="TWM898"/>
      <c r="TWN898"/>
      <c r="TWO898"/>
      <c r="TWP898"/>
      <c r="TWQ898"/>
      <c r="TWR898"/>
      <c r="TWS898"/>
      <c r="TWT898"/>
      <c r="TWU898"/>
      <c r="TWV898"/>
      <c r="TWW898"/>
      <c r="TWX898"/>
      <c r="TWY898"/>
      <c r="TWZ898"/>
      <c r="TXA898"/>
      <c r="TXB898"/>
      <c r="TXC898"/>
      <c r="TXD898"/>
      <c r="TXE898"/>
      <c r="TXF898"/>
      <c r="TXG898"/>
      <c r="TXH898"/>
      <c r="TXI898"/>
      <c r="TXJ898"/>
      <c r="TXK898"/>
      <c r="TXL898"/>
      <c r="TXM898"/>
      <c r="TXN898"/>
      <c r="TXO898"/>
      <c r="TXP898"/>
      <c r="TXQ898"/>
      <c r="TXR898"/>
      <c r="TXS898"/>
      <c r="TXT898"/>
      <c r="TXU898"/>
      <c r="TXV898"/>
      <c r="TXW898"/>
      <c r="TXX898"/>
      <c r="TXY898"/>
      <c r="TXZ898"/>
      <c r="TYA898"/>
      <c r="TYB898"/>
      <c r="TYC898"/>
      <c r="TYD898"/>
      <c r="TYE898"/>
      <c r="TYF898"/>
      <c r="TYG898"/>
      <c r="TYH898"/>
      <c r="TYI898"/>
      <c r="TYJ898"/>
      <c r="TYK898"/>
      <c r="TYL898"/>
      <c r="TYM898"/>
      <c r="TYN898"/>
      <c r="TYO898"/>
      <c r="TYP898"/>
      <c r="TYQ898"/>
      <c r="TYR898"/>
      <c r="TYS898"/>
      <c r="TYT898"/>
      <c r="TYU898"/>
      <c r="TYV898"/>
      <c r="TYW898"/>
      <c r="TYX898"/>
      <c r="TYY898"/>
      <c r="TYZ898"/>
      <c r="TZA898"/>
      <c r="TZB898"/>
      <c r="TZC898"/>
      <c r="TZD898"/>
      <c r="TZE898"/>
      <c r="TZF898"/>
      <c r="TZG898"/>
      <c r="TZH898"/>
      <c r="TZI898"/>
      <c r="TZJ898"/>
      <c r="TZK898"/>
      <c r="TZL898"/>
      <c r="TZM898"/>
      <c r="TZN898"/>
      <c r="TZO898"/>
      <c r="TZP898"/>
      <c r="TZQ898"/>
      <c r="TZR898"/>
      <c r="TZS898"/>
      <c r="TZT898"/>
      <c r="TZU898"/>
      <c r="TZV898"/>
      <c r="TZW898"/>
      <c r="TZX898"/>
      <c r="TZY898"/>
      <c r="TZZ898"/>
      <c r="UAA898"/>
      <c r="UAB898"/>
      <c r="UAC898"/>
      <c r="UAD898"/>
      <c r="UAE898"/>
      <c r="UAF898"/>
      <c r="UAG898"/>
      <c r="UAH898"/>
      <c r="UAI898"/>
      <c r="UAJ898"/>
      <c r="UAK898"/>
      <c r="UAL898"/>
      <c r="UAM898"/>
      <c r="UAN898"/>
      <c r="UAO898"/>
      <c r="UAP898"/>
      <c r="UAQ898"/>
      <c r="UAR898"/>
      <c r="UAS898"/>
      <c r="UAT898"/>
      <c r="UAU898"/>
      <c r="UAV898"/>
      <c r="UAW898"/>
      <c r="UAX898"/>
      <c r="UAY898"/>
      <c r="UAZ898"/>
      <c r="UBA898"/>
      <c r="UBB898"/>
      <c r="UBC898"/>
      <c r="UBD898"/>
      <c r="UBE898"/>
      <c r="UBF898"/>
      <c r="UBG898"/>
      <c r="UBH898"/>
      <c r="UBI898"/>
      <c r="UBJ898"/>
      <c r="UBK898"/>
      <c r="UBL898"/>
      <c r="UBM898"/>
      <c r="UBN898"/>
      <c r="UBO898"/>
      <c r="UBP898"/>
      <c r="UBQ898"/>
      <c r="UBR898"/>
      <c r="UBS898"/>
      <c r="UBT898"/>
      <c r="UBU898"/>
      <c r="UBV898"/>
      <c r="UBW898"/>
      <c r="UBX898"/>
      <c r="UBY898"/>
      <c r="UBZ898"/>
      <c r="UCA898"/>
      <c r="UCB898"/>
      <c r="UCC898"/>
      <c r="UCD898"/>
      <c r="UCE898"/>
      <c r="UCF898"/>
      <c r="UCG898"/>
      <c r="UCH898"/>
      <c r="UCI898"/>
      <c r="UCJ898"/>
      <c r="UCK898"/>
      <c r="UCL898"/>
      <c r="UCM898"/>
      <c r="UCN898"/>
      <c r="UCO898"/>
      <c r="UCP898"/>
      <c r="UCQ898"/>
      <c r="UCR898"/>
      <c r="UCS898"/>
      <c r="UCT898"/>
      <c r="UCU898"/>
      <c r="UCV898"/>
      <c r="UCW898"/>
      <c r="UCX898"/>
      <c r="UCY898"/>
      <c r="UCZ898"/>
      <c r="UDA898"/>
      <c r="UDB898"/>
      <c r="UDC898"/>
      <c r="UDD898"/>
      <c r="UDE898"/>
      <c r="UDF898"/>
      <c r="UDG898"/>
      <c r="UDH898"/>
      <c r="UDI898"/>
      <c r="UDJ898"/>
      <c r="UDK898"/>
      <c r="UDL898"/>
      <c r="UDM898"/>
      <c r="UDN898"/>
      <c r="UDO898"/>
      <c r="UDP898"/>
      <c r="UDQ898"/>
      <c r="UDR898"/>
      <c r="UDS898"/>
      <c r="UDT898"/>
      <c r="UDU898"/>
      <c r="UDV898"/>
      <c r="UDW898"/>
      <c r="UDX898"/>
      <c r="UDY898"/>
      <c r="UDZ898"/>
      <c r="UEA898"/>
      <c r="UEB898"/>
      <c r="UEC898"/>
      <c r="UED898"/>
      <c r="UEE898"/>
      <c r="UEF898"/>
      <c r="UEG898"/>
      <c r="UEH898"/>
      <c r="UEI898"/>
      <c r="UEJ898"/>
      <c r="UEK898"/>
      <c r="UEL898"/>
      <c r="UEM898"/>
      <c r="UEN898"/>
      <c r="UEO898"/>
      <c r="UEP898"/>
      <c r="UEQ898"/>
      <c r="UER898"/>
      <c r="UES898"/>
      <c r="UET898"/>
      <c r="UEU898"/>
      <c r="UEV898"/>
      <c r="UEW898"/>
      <c r="UEX898"/>
      <c r="UEY898"/>
      <c r="UEZ898"/>
      <c r="UFA898"/>
      <c r="UFB898"/>
      <c r="UFC898"/>
      <c r="UFD898"/>
      <c r="UFE898"/>
      <c r="UFF898"/>
      <c r="UFG898"/>
      <c r="UFH898"/>
      <c r="UFI898"/>
      <c r="UFJ898"/>
      <c r="UFK898"/>
      <c r="UFL898"/>
      <c r="UFM898"/>
      <c r="UFN898"/>
      <c r="UFO898"/>
      <c r="UFP898"/>
      <c r="UFQ898"/>
      <c r="UFR898"/>
      <c r="UFS898"/>
      <c r="UFT898"/>
      <c r="UFU898"/>
      <c r="UFV898"/>
      <c r="UFW898"/>
      <c r="UFX898"/>
      <c r="UFY898"/>
      <c r="UFZ898"/>
      <c r="UGA898"/>
      <c r="UGB898"/>
      <c r="UGC898"/>
      <c r="UGD898"/>
      <c r="UGE898"/>
      <c r="UGF898"/>
      <c r="UGG898"/>
      <c r="UGH898"/>
      <c r="UGI898"/>
      <c r="UGJ898"/>
      <c r="UGK898"/>
      <c r="UGL898"/>
      <c r="UGM898"/>
      <c r="UGN898"/>
      <c r="UGO898"/>
      <c r="UGP898"/>
      <c r="UGQ898"/>
      <c r="UGR898"/>
      <c r="UGS898"/>
      <c r="UGT898"/>
      <c r="UGU898"/>
      <c r="UGV898"/>
      <c r="UGW898"/>
      <c r="UGX898"/>
      <c r="UGY898"/>
      <c r="UGZ898"/>
      <c r="UHA898"/>
      <c r="UHB898"/>
      <c r="UHC898"/>
      <c r="UHD898"/>
      <c r="UHE898"/>
      <c r="UHF898"/>
      <c r="UHG898"/>
      <c r="UHH898"/>
      <c r="UHI898"/>
      <c r="UHJ898"/>
      <c r="UHK898"/>
      <c r="UHL898"/>
      <c r="UHM898"/>
      <c r="UHN898"/>
      <c r="UHO898"/>
      <c r="UHP898"/>
      <c r="UHQ898"/>
      <c r="UHR898"/>
      <c r="UHS898"/>
      <c r="UHT898"/>
      <c r="UHU898"/>
      <c r="UHV898"/>
      <c r="UHW898"/>
      <c r="UHX898"/>
      <c r="UHY898"/>
      <c r="UHZ898"/>
      <c r="UIA898"/>
      <c r="UIB898"/>
      <c r="UIC898"/>
      <c r="UID898"/>
      <c r="UIE898"/>
      <c r="UIF898"/>
      <c r="UIG898"/>
      <c r="UIH898"/>
      <c r="UII898"/>
      <c r="UIJ898"/>
      <c r="UIK898"/>
      <c r="UIL898"/>
      <c r="UIM898"/>
      <c r="UIN898"/>
      <c r="UIO898"/>
      <c r="UIP898"/>
      <c r="UIQ898"/>
      <c r="UIR898"/>
      <c r="UIS898"/>
      <c r="UIT898"/>
      <c r="UIU898"/>
      <c r="UIV898"/>
      <c r="UIW898"/>
      <c r="UIX898"/>
      <c r="UIY898"/>
      <c r="UIZ898"/>
      <c r="UJA898"/>
      <c r="UJB898"/>
      <c r="UJC898"/>
      <c r="UJD898"/>
      <c r="UJE898"/>
      <c r="UJF898"/>
      <c r="UJG898"/>
      <c r="UJH898"/>
      <c r="UJI898"/>
      <c r="UJJ898"/>
      <c r="UJK898"/>
      <c r="UJL898"/>
      <c r="UJM898"/>
      <c r="UJN898"/>
      <c r="UJO898"/>
      <c r="UJP898"/>
      <c r="UJQ898"/>
      <c r="UJR898"/>
      <c r="UJS898"/>
      <c r="UJT898"/>
      <c r="UJU898"/>
      <c r="UJV898"/>
      <c r="UJW898"/>
      <c r="UJX898"/>
      <c r="UJY898"/>
      <c r="UJZ898"/>
      <c r="UKA898"/>
      <c r="UKB898"/>
      <c r="UKC898"/>
      <c r="UKD898"/>
      <c r="UKE898"/>
      <c r="UKF898"/>
      <c r="UKG898"/>
      <c r="UKH898"/>
      <c r="UKI898"/>
      <c r="UKJ898"/>
      <c r="UKK898"/>
      <c r="UKL898"/>
      <c r="UKM898"/>
      <c r="UKN898"/>
      <c r="UKO898"/>
      <c r="UKP898"/>
      <c r="UKQ898"/>
      <c r="UKR898"/>
      <c r="UKS898"/>
      <c r="UKT898"/>
      <c r="UKU898"/>
      <c r="UKV898"/>
      <c r="UKW898"/>
      <c r="UKX898"/>
      <c r="UKY898"/>
      <c r="UKZ898"/>
      <c r="ULA898"/>
      <c r="ULB898"/>
      <c r="ULC898"/>
      <c r="ULD898"/>
      <c r="ULE898"/>
      <c r="ULF898"/>
      <c r="ULG898"/>
      <c r="ULH898"/>
      <c r="ULI898"/>
      <c r="ULJ898"/>
      <c r="ULK898"/>
      <c r="ULL898"/>
      <c r="ULM898"/>
      <c r="ULN898"/>
      <c r="ULO898"/>
      <c r="ULP898"/>
      <c r="ULQ898"/>
      <c r="ULR898"/>
      <c r="ULS898"/>
      <c r="ULT898"/>
      <c r="ULU898"/>
      <c r="ULV898"/>
      <c r="ULW898"/>
      <c r="ULX898"/>
      <c r="ULY898"/>
      <c r="ULZ898"/>
      <c r="UMA898"/>
      <c r="UMB898"/>
      <c r="UMC898"/>
      <c r="UMD898"/>
      <c r="UME898"/>
      <c r="UMF898"/>
      <c r="UMG898"/>
      <c r="UMH898"/>
      <c r="UMI898"/>
      <c r="UMJ898"/>
      <c r="UMK898"/>
      <c r="UML898"/>
      <c r="UMM898"/>
      <c r="UMN898"/>
      <c r="UMO898"/>
      <c r="UMP898"/>
      <c r="UMQ898"/>
      <c r="UMR898"/>
      <c r="UMS898"/>
      <c r="UMT898"/>
      <c r="UMU898"/>
      <c r="UMV898"/>
      <c r="UMW898"/>
      <c r="UMX898"/>
      <c r="UMY898"/>
      <c r="UMZ898"/>
      <c r="UNA898"/>
      <c r="UNB898"/>
      <c r="UNC898"/>
      <c r="UND898"/>
      <c r="UNE898"/>
      <c r="UNF898"/>
      <c r="UNG898"/>
      <c r="UNH898"/>
      <c r="UNI898"/>
      <c r="UNJ898"/>
      <c r="UNK898"/>
      <c r="UNL898"/>
      <c r="UNM898"/>
      <c r="UNN898"/>
      <c r="UNO898"/>
      <c r="UNP898"/>
      <c r="UNQ898"/>
      <c r="UNR898"/>
      <c r="UNS898"/>
      <c r="UNT898"/>
      <c r="UNU898"/>
      <c r="UNV898"/>
      <c r="UNW898"/>
      <c r="UNX898"/>
      <c r="UNY898"/>
      <c r="UNZ898"/>
      <c r="UOA898"/>
      <c r="UOB898"/>
      <c r="UOC898"/>
      <c r="UOD898"/>
      <c r="UOE898"/>
      <c r="UOF898"/>
      <c r="UOG898"/>
      <c r="UOH898"/>
      <c r="UOI898"/>
      <c r="UOJ898"/>
      <c r="UOK898"/>
      <c r="UOL898"/>
      <c r="UOM898"/>
      <c r="UON898"/>
      <c r="UOO898"/>
      <c r="UOP898"/>
      <c r="UOQ898"/>
      <c r="UOR898"/>
      <c r="UOS898"/>
      <c r="UOT898"/>
      <c r="UOU898"/>
      <c r="UOV898"/>
      <c r="UOW898"/>
      <c r="UOX898"/>
      <c r="UOY898"/>
      <c r="UOZ898"/>
      <c r="UPA898"/>
      <c r="UPB898"/>
      <c r="UPC898"/>
      <c r="UPD898"/>
      <c r="UPE898"/>
      <c r="UPF898"/>
      <c r="UPG898"/>
      <c r="UPH898"/>
      <c r="UPI898"/>
      <c r="UPJ898"/>
      <c r="UPK898"/>
      <c r="UPL898"/>
      <c r="UPM898"/>
      <c r="UPN898"/>
      <c r="UPO898"/>
      <c r="UPP898"/>
      <c r="UPQ898"/>
      <c r="UPR898"/>
      <c r="UPS898"/>
      <c r="UPT898"/>
      <c r="UPU898"/>
      <c r="UPV898"/>
      <c r="UPW898"/>
      <c r="UPX898"/>
      <c r="UPY898"/>
      <c r="UPZ898"/>
      <c r="UQA898"/>
      <c r="UQB898"/>
      <c r="UQC898"/>
      <c r="UQD898"/>
      <c r="UQE898"/>
      <c r="UQF898"/>
      <c r="UQG898"/>
      <c r="UQH898"/>
      <c r="UQI898"/>
      <c r="UQJ898"/>
      <c r="UQK898"/>
      <c r="UQL898"/>
      <c r="UQM898"/>
      <c r="UQN898"/>
      <c r="UQO898"/>
      <c r="UQP898"/>
      <c r="UQQ898"/>
      <c r="UQR898"/>
      <c r="UQS898"/>
      <c r="UQT898"/>
      <c r="UQU898"/>
      <c r="UQV898"/>
      <c r="UQW898"/>
      <c r="UQX898"/>
      <c r="UQY898"/>
      <c r="UQZ898"/>
      <c r="URA898"/>
      <c r="URB898"/>
      <c r="URC898"/>
      <c r="URD898"/>
      <c r="URE898"/>
      <c r="URF898"/>
      <c r="URG898"/>
      <c r="URH898"/>
      <c r="URI898"/>
      <c r="URJ898"/>
      <c r="URK898"/>
      <c r="URL898"/>
      <c r="URM898"/>
      <c r="URN898"/>
      <c r="URO898"/>
      <c r="URP898"/>
      <c r="URQ898"/>
      <c r="URR898"/>
      <c r="URS898"/>
      <c r="URT898"/>
      <c r="URU898"/>
      <c r="URV898"/>
      <c r="URW898"/>
      <c r="URX898"/>
      <c r="URY898"/>
      <c r="URZ898"/>
      <c r="USA898"/>
      <c r="USB898"/>
      <c r="USC898"/>
      <c r="USD898"/>
      <c r="USE898"/>
      <c r="USF898"/>
      <c r="USG898"/>
      <c r="USH898"/>
      <c r="USI898"/>
      <c r="USJ898"/>
      <c r="USK898"/>
      <c r="USL898"/>
      <c r="USM898"/>
      <c r="USN898"/>
      <c r="USO898"/>
      <c r="USP898"/>
      <c r="USQ898"/>
      <c r="USR898"/>
      <c r="USS898"/>
      <c r="UST898"/>
      <c r="USU898"/>
      <c r="USV898"/>
      <c r="USW898"/>
      <c r="USX898"/>
      <c r="USY898"/>
      <c r="USZ898"/>
      <c r="UTA898"/>
      <c r="UTB898"/>
      <c r="UTC898"/>
      <c r="UTD898"/>
      <c r="UTE898"/>
      <c r="UTF898"/>
      <c r="UTG898"/>
      <c r="UTH898"/>
      <c r="UTI898"/>
      <c r="UTJ898"/>
      <c r="UTK898"/>
      <c r="UTL898"/>
      <c r="UTM898"/>
      <c r="UTN898"/>
      <c r="UTO898"/>
      <c r="UTP898"/>
      <c r="UTQ898"/>
      <c r="UTR898"/>
      <c r="UTS898"/>
      <c r="UTT898"/>
      <c r="UTU898"/>
      <c r="UTV898"/>
      <c r="UTW898"/>
      <c r="UTX898"/>
      <c r="UTY898"/>
      <c r="UTZ898"/>
      <c r="UUA898"/>
      <c r="UUB898"/>
      <c r="UUC898"/>
      <c r="UUD898"/>
      <c r="UUE898"/>
      <c r="UUF898"/>
      <c r="UUG898"/>
      <c r="UUH898"/>
      <c r="UUI898"/>
      <c r="UUJ898"/>
      <c r="UUK898"/>
      <c r="UUL898"/>
      <c r="UUM898"/>
      <c r="UUN898"/>
      <c r="UUO898"/>
      <c r="UUP898"/>
      <c r="UUQ898"/>
      <c r="UUR898"/>
      <c r="UUS898"/>
      <c r="UUT898"/>
      <c r="UUU898"/>
      <c r="UUV898"/>
      <c r="UUW898"/>
      <c r="UUX898"/>
      <c r="UUY898"/>
      <c r="UUZ898"/>
      <c r="UVA898"/>
      <c r="UVB898"/>
      <c r="UVC898"/>
      <c r="UVD898"/>
      <c r="UVE898"/>
      <c r="UVF898"/>
      <c r="UVG898"/>
      <c r="UVH898"/>
      <c r="UVI898"/>
      <c r="UVJ898"/>
      <c r="UVK898"/>
      <c r="UVL898"/>
      <c r="UVM898"/>
      <c r="UVN898"/>
      <c r="UVO898"/>
      <c r="UVP898"/>
      <c r="UVQ898"/>
      <c r="UVR898"/>
      <c r="UVS898"/>
      <c r="UVT898"/>
      <c r="UVU898"/>
      <c r="UVV898"/>
      <c r="UVW898"/>
      <c r="UVX898"/>
      <c r="UVY898"/>
      <c r="UVZ898"/>
      <c r="UWA898"/>
      <c r="UWB898"/>
      <c r="UWC898"/>
      <c r="UWD898"/>
      <c r="UWE898"/>
      <c r="UWF898"/>
      <c r="UWG898"/>
      <c r="UWH898"/>
      <c r="UWI898"/>
      <c r="UWJ898"/>
      <c r="UWK898"/>
      <c r="UWL898"/>
      <c r="UWM898"/>
      <c r="UWN898"/>
      <c r="UWO898"/>
      <c r="UWP898"/>
      <c r="UWQ898"/>
      <c r="UWR898"/>
      <c r="UWS898"/>
      <c r="UWT898"/>
      <c r="UWU898"/>
      <c r="UWV898"/>
      <c r="UWW898"/>
      <c r="UWX898"/>
      <c r="UWY898"/>
      <c r="UWZ898"/>
      <c r="UXA898"/>
      <c r="UXB898"/>
      <c r="UXC898"/>
      <c r="UXD898"/>
      <c r="UXE898"/>
      <c r="UXF898"/>
      <c r="UXG898"/>
      <c r="UXH898"/>
      <c r="UXI898"/>
      <c r="UXJ898"/>
      <c r="UXK898"/>
      <c r="UXL898"/>
      <c r="UXM898"/>
      <c r="UXN898"/>
      <c r="UXO898"/>
      <c r="UXP898"/>
      <c r="UXQ898"/>
      <c r="UXR898"/>
      <c r="UXS898"/>
      <c r="UXT898"/>
      <c r="UXU898"/>
      <c r="UXV898"/>
      <c r="UXW898"/>
      <c r="UXX898"/>
      <c r="UXY898"/>
      <c r="UXZ898"/>
      <c r="UYA898"/>
      <c r="UYB898"/>
      <c r="UYC898"/>
      <c r="UYD898"/>
      <c r="UYE898"/>
      <c r="UYF898"/>
      <c r="UYG898"/>
      <c r="UYH898"/>
      <c r="UYI898"/>
      <c r="UYJ898"/>
      <c r="UYK898"/>
      <c r="UYL898"/>
      <c r="UYM898"/>
      <c r="UYN898"/>
      <c r="UYO898"/>
      <c r="UYP898"/>
      <c r="UYQ898"/>
      <c r="UYR898"/>
      <c r="UYS898"/>
      <c r="UYT898"/>
      <c r="UYU898"/>
      <c r="UYV898"/>
      <c r="UYW898"/>
      <c r="UYX898"/>
      <c r="UYY898"/>
      <c r="UYZ898"/>
      <c r="UZA898"/>
      <c r="UZB898"/>
      <c r="UZC898"/>
      <c r="UZD898"/>
      <c r="UZE898"/>
      <c r="UZF898"/>
      <c r="UZG898"/>
      <c r="UZH898"/>
      <c r="UZI898"/>
      <c r="UZJ898"/>
      <c r="UZK898"/>
      <c r="UZL898"/>
      <c r="UZM898"/>
      <c r="UZN898"/>
      <c r="UZO898"/>
      <c r="UZP898"/>
      <c r="UZQ898"/>
      <c r="UZR898"/>
      <c r="UZS898"/>
      <c r="UZT898"/>
      <c r="UZU898"/>
      <c r="UZV898"/>
      <c r="UZW898"/>
      <c r="UZX898"/>
      <c r="UZY898"/>
      <c r="UZZ898"/>
      <c r="VAA898"/>
      <c r="VAB898"/>
      <c r="VAC898"/>
      <c r="VAD898"/>
      <c r="VAE898"/>
      <c r="VAF898"/>
      <c r="VAG898"/>
      <c r="VAH898"/>
      <c r="VAI898"/>
      <c r="VAJ898"/>
      <c r="VAK898"/>
      <c r="VAL898"/>
      <c r="VAM898"/>
      <c r="VAN898"/>
      <c r="VAO898"/>
      <c r="VAP898"/>
      <c r="VAQ898"/>
      <c r="VAR898"/>
      <c r="VAS898"/>
      <c r="VAT898"/>
      <c r="VAU898"/>
      <c r="VAV898"/>
      <c r="VAW898"/>
      <c r="VAX898"/>
      <c r="VAY898"/>
      <c r="VAZ898"/>
      <c r="VBA898"/>
      <c r="VBB898"/>
      <c r="VBC898"/>
      <c r="VBD898"/>
      <c r="VBE898"/>
      <c r="VBF898"/>
      <c r="VBG898"/>
      <c r="VBH898"/>
      <c r="VBI898"/>
      <c r="VBJ898"/>
      <c r="VBK898"/>
      <c r="VBL898"/>
      <c r="VBM898"/>
      <c r="VBN898"/>
      <c r="VBO898"/>
      <c r="VBP898"/>
      <c r="VBQ898"/>
      <c r="VBR898"/>
      <c r="VBS898"/>
      <c r="VBT898"/>
      <c r="VBU898"/>
      <c r="VBV898"/>
      <c r="VBW898"/>
      <c r="VBX898"/>
      <c r="VBY898"/>
      <c r="VBZ898"/>
      <c r="VCA898"/>
      <c r="VCB898"/>
      <c r="VCC898"/>
      <c r="VCD898"/>
      <c r="VCE898"/>
      <c r="VCF898"/>
      <c r="VCG898"/>
      <c r="VCH898"/>
      <c r="VCI898"/>
      <c r="VCJ898"/>
      <c r="VCK898"/>
      <c r="VCL898"/>
      <c r="VCM898"/>
      <c r="VCN898"/>
      <c r="VCO898"/>
      <c r="VCP898"/>
      <c r="VCQ898"/>
      <c r="VCR898"/>
      <c r="VCS898"/>
      <c r="VCT898"/>
      <c r="VCU898"/>
      <c r="VCV898"/>
      <c r="VCW898"/>
      <c r="VCX898"/>
      <c r="VCY898"/>
      <c r="VCZ898"/>
      <c r="VDA898"/>
      <c r="VDB898"/>
      <c r="VDC898"/>
      <c r="VDD898"/>
      <c r="VDE898"/>
      <c r="VDF898"/>
      <c r="VDG898"/>
      <c r="VDH898"/>
      <c r="VDI898"/>
      <c r="VDJ898"/>
      <c r="VDK898"/>
      <c r="VDL898"/>
      <c r="VDM898"/>
      <c r="VDN898"/>
      <c r="VDO898"/>
      <c r="VDP898"/>
      <c r="VDQ898"/>
      <c r="VDR898"/>
      <c r="VDS898"/>
      <c r="VDT898"/>
      <c r="VDU898"/>
      <c r="VDV898"/>
      <c r="VDW898"/>
      <c r="VDX898"/>
      <c r="VDY898"/>
      <c r="VDZ898"/>
      <c r="VEA898"/>
      <c r="VEB898"/>
      <c r="VEC898"/>
      <c r="VED898"/>
      <c r="VEE898"/>
      <c r="VEF898"/>
      <c r="VEG898"/>
      <c r="VEH898"/>
      <c r="VEI898"/>
      <c r="VEJ898"/>
      <c r="VEK898"/>
      <c r="VEL898"/>
      <c r="VEM898"/>
      <c r="VEN898"/>
      <c r="VEO898"/>
      <c r="VEP898"/>
      <c r="VEQ898"/>
      <c r="VER898"/>
      <c r="VES898"/>
      <c r="VET898"/>
      <c r="VEU898"/>
      <c r="VEV898"/>
      <c r="VEW898"/>
      <c r="VEX898"/>
      <c r="VEY898"/>
      <c r="VEZ898"/>
      <c r="VFA898"/>
      <c r="VFB898"/>
      <c r="VFC898"/>
      <c r="VFD898"/>
      <c r="VFE898"/>
      <c r="VFF898"/>
      <c r="VFG898"/>
      <c r="VFH898"/>
      <c r="VFI898"/>
      <c r="VFJ898"/>
      <c r="VFK898"/>
      <c r="VFL898"/>
      <c r="VFM898"/>
      <c r="VFN898"/>
      <c r="VFO898"/>
      <c r="VFP898"/>
      <c r="VFQ898"/>
      <c r="VFR898"/>
      <c r="VFS898"/>
      <c r="VFT898"/>
      <c r="VFU898"/>
      <c r="VFV898"/>
      <c r="VFW898"/>
      <c r="VFX898"/>
      <c r="VFY898"/>
      <c r="VFZ898"/>
      <c r="VGA898"/>
      <c r="VGB898"/>
      <c r="VGC898"/>
      <c r="VGD898"/>
      <c r="VGE898"/>
      <c r="VGF898"/>
      <c r="VGG898"/>
      <c r="VGH898"/>
      <c r="VGI898"/>
      <c r="VGJ898"/>
      <c r="VGK898"/>
      <c r="VGL898"/>
      <c r="VGM898"/>
      <c r="VGN898"/>
      <c r="VGO898"/>
      <c r="VGP898"/>
      <c r="VGQ898"/>
      <c r="VGR898"/>
      <c r="VGS898"/>
      <c r="VGT898"/>
      <c r="VGU898"/>
      <c r="VGV898"/>
      <c r="VGW898"/>
      <c r="VGX898"/>
      <c r="VGY898"/>
      <c r="VGZ898"/>
      <c r="VHA898"/>
      <c r="VHB898"/>
      <c r="VHC898"/>
      <c r="VHD898"/>
      <c r="VHE898"/>
      <c r="VHF898"/>
      <c r="VHG898"/>
      <c r="VHH898"/>
      <c r="VHI898"/>
      <c r="VHJ898"/>
      <c r="VHK898"/>
      <c r="VHL898"/>
      <c r="VHM898"/>
      <c r="VHN898"/>
      <c r="VHO898"/>
      <c r="VHP898"/>
      <c r="VHQ898"/>
      <c r="VHR898"/>
      <c r="VHS898"/>
      <c r="VHT898"/>
      <c r="VHU898"/>
      <c r="VHV898"/>
      <c r="VHW898"/>
      <c r="VHX898"/>
      <c r="VHY898"/>
      <c r="VHZ898"/>
      <c r="VIA898"/>
      <c r="VIB898"/>
      <c r="VIC898"/>
      <c r="VID898"/>
      <c r="VIE898"/>
      <c r="VIF898"/>
      <c r="VIG898"/>
      <c r="VIH898"/>
      <c r="VII898"/>
      <c r="VIJ898"/>
      <c r="VIK898"/>
      <c r="VIL898"/>
      <c r="VIM898"/>
      <c r="VIN898"/>
      <c r="VIO898"/>
      <c r="VIP898"/>
      <c r="VIQ898"/>
      <c r="VIR898"/>
      <c r="VIS898"/>
      <c r="VIT898"/>
      <c r="VIU898"/>
      <c r="VIV898"/>
      <c r="VIW898"/>
      <c r="VIX898"/>
      <c r="VIY898"/>
      <c r="VIZ898"/>
      <c r="VJA898"/>
      <c r="VJB898"/>
      <c r="VJC898"/>
      <c r="VJD898"/>
      <c r="VJE898"/>
      <c r="VJF898"/>
      <c r="VJG898"/>
      <c r="VJH898"/>
      <c r="VJI898"/>
      <c r="VJJ898"/>
      <c r="VJK898"/>
      <c r="VJL898"/>
      <c r="VJM898"/>
      <c r="VJN898"/>
      <c r="VJO898"/>
      <c r="VJP898"/>
      <c r="VJQ898"/>
      <c r="VJR898"/>
      <c r="VJS898"/>
      <c r="VJT898"/>
      <c r="VJU898"/>
      <c r="VJV898"/>
      <c r="VJW898"/>
      <c r="VJX898"/>
      <c r="VJY898"/>
      <c r="VJZ898"/>
      <c r="VKA898"/>
      <c r="VKB898"/>
      <c r="VKC898"/>
      <c r="VKD898"/>
      <c r="VKE898"/>
      <c r="VKF898"/>
      <c r="VKG898"/>
      <c r="VKH898"/>
      <c r="VKI898"/>
      <c r="VKJ898"/>
      <c r="VKK898"/>
      <c r="VKL898"/>
      <c r="VKM898"/>
      <c r="VKN898"/>
      <c r="VKO898"/>
      <c r="VKP898"/>
      <c r="VKQ898"/>
      <c r="VKR898"/>
      <c r="VKS898"/>
      <c r="VKT898"/>
      <c r="VKU898"/>
      <c r="VKV898"/>
      <c r="VKW898"/>
      <c r="VKX898"/>
      <c r="VKY898"/>
      <c r="VKZ898"/>
      <c r="VLA898"/>
      <c r="VLB898"/>
      <c r="VLC898"/>
      <c r="VLD898"/>
      <c r="VLE898"/>
      <c r="VLF898"/>
      <c r="VLG898"/>
      <c r="VLH898"/>
      <c r="VLI898"/>
      <c r="VLJ898"/>
      <c r="VLK898"/>
      <c r="VLL898"/>
      <c r="VLM898"/>
      <c r="VLN898"/>
      <c r="VLO898"/>
      <c r="VLP898"/>
      <c r="VLQ898"/>
      <c r="VLR898"/>
      <c r="VLS898"/>
      <c r="VLT898"/>
      <c r="VLU898"/>
      <c r="VLV898"/>
      <c r="VLW898"/>
      <c r="VLX898"/>
      <c r="VLY898"/>
      <c r="VLZ898"/>
      <c r="VMA898"/>
      <c r="VMB898"/>
      <c r="VMC898"/>
      <c r="VMD898"/>
      <c r="VME898"/>
      <c r="VMF898"/>
      <c r="VMG898"/>
      <c r="VMH898"/>
      <c r="VMI898"/>
      <c r="VMJ898"/>
      <c r="VMK898"/>
      <c r="VML898"/>
      <c r="VMM898"/>
      <c r="VMN898"/>
      <c r="VMO898"/>
      <c r="VMP898"/>
      <c r="VMQ898"/>
      <c r="VMR898"/>
      <c r="VMS898"/>
      <c r="VMT898"/>
      <c r="VMU898"/>
      <c r="VMV898"/>
      <c r="VMW898"/>
      <c r="VMX898"/>
      <c r="VMY898"/>
      <c r="VMZ898"/>
      <c r="VNA898"/>
      <c r="VNB898"/>
      <c r="VNC898"/>
      <c r="VND898"/>
      <c r="VNE898"/>
      <c r="VNF898"/>
      <c r="VNG898"/>
      <c r="VNH898"/>
      <c r="VNI898"/>
      <c r="VNJ898"/>
      <c r="VNK898"/>
      <c r="VNL898"/>
      <c r="VNM898"/>
      <c r="VNN898"/>
      <c r="VNO898"/>
      <c r="VNP898"/>
      <c r="VNQ898"/>
      <c r="VNR898"/>
      <c r="VNS898"/>
      <c r="VNT898"/>
      <c r="VNU898"/>
      <c r="VNV898"/>
      <c r="VNW898"/>
      <c r="VNX898"/>
      <c r="VNY898"/>
      <c r="VNZ898"/>
      <c r="VOA898"/>
      <c r="VOB898"/>
      <c r="VOC898"/>
      <c r="VOD898"/>
      <c r="VOE898"/>
      <c r="VOF898"/>
      <c r="VOG898"/>
      <c r="VOH898"/>
      <c r="VOI898"/>
      <c r="VOJ898"/>
      <c r="VOK898"/>
      <c r="VOL898"/>
      <c r="VOM898"/>
      <c r="VON898"/>
      <c r="VOO898"/>
      <c r="VOP898"/>
      <c r="VOQ898"/>
      <c r="VOR898"/>
      <c r="VOS898"/>
      <c r="VOT898"/>
      <c r="VOU898"/>
      <c r="VOV898"/>
      <c r="VOW898"/>
      <c r="VOX898"/>
      <c r="VOY898"/>
      <c r="VOZ898"/>
      <c r="VPA898"/>
      <c r="VPB898"/>
      <c r="VPC898"/>
      <c r="VPD898"/>
      <c r="VPE898"/>
      <c r="VPF898"/>
      <c r="VPG898"/>
      <c r="VPH898"/>
      <c r="VPI898"/>
      <c r="VPJ898"/>
      <c r="VPK898"/>
      <c r="VPL898"/>
      <c r="VPM898"/>
      <c r="VPN898"/>
      <c r="VPO898"/>
      <c r="VPP898"/>
      <c r="VPQ898"/>
      <c r="VPR898"/>
      <c r="VPS898"/>
      <c r="VPT898"/>
      <c r="VPU898"/>
      <c r="VPV898"/>
      <c r="VPW898"/>
      <c r="VPX898"/>
      <c r="VPY898"/>
      <c r="VPZ898"/>
      <c r="VQA898"/>
      <c r="VQB898"/>
      <c r="VQC898"/>
      <c r="VQD898"/>
      <c r="VQE898"/>
      <c r="VQF898"/>
      <c r="VQG898"/>
      <c r="VQH898"/>
      <c r="VQI898"/>
      <c r="VQJ898"/>
      <c r="VQK898"/>
      <c r="VQL898"/>
      <c r="VQM898"/>
      <c r="VQN898"/>
      <c r="VQO898"/>
      <c r="VQP898"/>
      <c r="VQQ898"/>
      <c r="VQR898"/>
      <c r="VQS898"/>
      <c r="VQT898"/>
      <c r="VQU898"/>
      <c r="VQV898"/>
      <c r="VQW898"/>
      <c r="VQX898"/>
      <c r="VQY898"/>
      <c r="VQZ898"/>
      <c r="VRA898"/>
      <c r="VRB898"/>
      <c r="VRC898"/>
      <c r="VRD898"/>
      <c r="VRE898"/>
      <c r="VRF898"/>
      <c r="VRG898"/>
      <c r="VRH898"/>
      <c r="VRI898"/>
      <c r="VRJ898"/>
      <c r="VRK898"/>
      <c r="VRL898"/>
      <c r="VRM898"/>
      <c r="VRN898"/>
      <c r="VRO898"/>
      <c r="VRP898"/>
      <c r="VRQ898"/>
      <c r="VRR898"/>
      <c r="VRS898"/>
      <c r="VRT898"/>
      <c r="VRU898"/>
      <c r="VRV898"/>
      <c r="VRW898"/>
      <c r="VRX898"/>
      <c r="VRY898"/>
      <c r="VRZ898"/>
      <c r="VSA898"/>
      <c r="VSB898"/>
      <c r="VSC898"/>
      <c r="VSD898"/>
      <c r="VSE898"/>
      <c r="VSF898"/>
      <c r="VSG898"/>
      <c r="VSH898"/>
      <c r="VSI898"/>
      <c r="VSJ898"/>
      <c r="VSK898"/>
      <c r="VSL898"/>
      <c r="VSM898"/>
      <c r="VSN898"/>
      <c r="VSO898"/>
      <c r="VSP898"/>
      <c r="VSQ898"/>
      <c r="VSR898"/>
      <c r="VSS898"/>
      <c r="VST898"/>
      <c r="VSU898"/>
      <c r="VSV898"/>
      <c r="VSW898"/>
      <c r="VSX898"/>
      <c r="VSY898"/>
      <c r="VSZ898"/>
      <c r="VTA898"/>
      <c r="VTB898"/>
      <c r="VTC898"/>
      <c r="VTD898"/>
      <c r="VTE898"/>
      <c r="VTF898"/>
      <c r="VTG898"/>
      <c r="VTH898"/>
      <c r="VTI898"/>
      <c r="VTJ898"/>
      <c r="VTK898"/>
      <c r="VTL898"/>
      <c r="VTM898"/>
      <c r="VTN898"/>
      <c r="VTO898"/>
      <c r="VTP898"/>
      <c r="VTQ898"/>
      <c r="VTR898"/>
      <c r="VTS898"/>
      <c r="VTT898"/>
      <c r="VTU898"/>
      <c r="VTV898"/>
      <c r="VTW898"/>
      <c r="VTX898"/>
      <c r="VTY898"/>
      <c r="VTZ898"/>
      <c r="VUA898"/>
      <c r="VUB898"/>
      <c r="VUC898"/>
      <c r="VUD898"/>
      <c r="VUE898"/>
      <c r="VUF898"/>
      <c r="VUG898"/>
      <c r="VUH898"/>
      <c r="VUI898"/>
      <c r="VUJ898"/>
      <c r="VUK898"/>
      <c r="VUL898"/>
      <c r="VUM898"/>
      <c r="VUN898"/>
      <c r="VUO898"/>
      <c r="VUP898"/>
      <c r="VUQ898"/>
      <c r="VUR898"/>
      <c r="VUS898"/>
      <c r="VUT898"/>
      <c r="VUU898"/>
      <c r="VUV898"/>
      <c r="VUW898"/>
      <c r="VUX898"/>
      <c r="VUY898"/>
      <c r="VUZ898"/>
      <c r="VVA898"/>
      <c r="VVB898"/>
      <c r="VVC898"/>
      <c r="VVD898"/>
      <c r="VVE898"/>
      <c r="VVF898"/>
      <c r="VVG898"/>
      <c r="VVH898"/>
      <c r="VVI898"/>
      <c r="VVJ898"/>
      <c r="VVK898"/>
      <c r="VVL898"/>
      <c r="VVM898"/>
      <c r="VVN898"/>
      <c r="VVO898"/>
      <c r="VVP898"/>
      <c r="VVQ898"/>
      <c r="VVR898"/>
      <c r="VVS898"/>
      <c r="VVT898"/>
      <c r="VVU898"/>
      <c r="VVV898"/>
      <c r="VVW898"/>
      <c r="VVX898"/>
      <c r="VVY898"/>
      <c r="VVZ898"/>
      <c r="VWA898"/>
      <c r="VWB898"/>
      <c r="VWC898"/>
      <c r="VWD898"/>
      <c r="VWE898"/>
      <c r="VWF898"/>
      <c r="VWG898"/>
      <c r="VWH898"/>
      <c r="VWI898"/>
      <c r="VWJ898"/>
      <c r="VWK898"/>
      <c r="VWL898"/>
      <c r="VWM898"/>
      <c r="VWN898"/>
      <c r="VWO898"/>
      <c r="VWP898"/>
      <c r="VWQ898"/>
      <c r="VWR898"/>
      <c r="VWS898"/>
      <c r="VWT898"/>
      <c r="VWU898"/>
      <c r="VWV898"/>
      <c r="VWW898"/>
      <c r="VWX898"/>
      <c r="VWY898"/>
      <c r="VWZ898"/>
      <c r="VXA898"/>
      <c r="VXB898"/>
      <c r="VXC898"/>
      <c r="VXD898"/>
      <c r="VXE898"/>
      <c r="VXF898"/>
      <c r="VXG898"/>
      <c r="VXH898"/>
      <c r="VXI898"/>
      <c r="VXJ898"/>
      <c r="VXK898"/>
      <c r="VXL898"/>
      <c r="VXM898"/>
      <c r="VXN898"/>
      <c r="VXO898"/>
      <c r="VXP898"/>
      <c r="VXQ898"/>
      <c r="VXR898"/>
      <c r="VXS898"/>
      <c r="VXT898"/>
      <c r="VXU898"/>
      <c r="VXV898"/>
      <c r="VXW898"/>
      <c r="VXX898"/>
      <c r="VXY898"/>
      <c r="VXZ898"/>
      <c r="VYA898"/>
      <c r="VYB898"/>
      <c r="VYC898"/>
      <c r="VYD898"/>
      <c r="VYE898"/>
      <c r="VYF898"/>
      <c r="VYG898"/>
      <c r="VYH898"/>
      <c r="VYI898"/>
      <c r="VYJ898"/>
      <c r="VYK898"/>
      <c r="VYL898"/>
      <c r="VYM898"/>
      <c r="VYN898"/>
      <c r="VYO898"/>
      <c r="VYP898"/>
      <c r="VYQ898"/>
      <c r="VYR898"/>
      <c r="VYS898"/>
      <c r="VYT898"/>
      <c r="VYU898"/>
      <c r="VYV898"/>
      <c r="VYW898"/>
      <c r="VYX898"/>
      <c r="VYY898"/>
      <c r="VYZ898"/>
      <c r="VZA898"/>
      <c r="VZB898"/>
      <c r="VZC898"/>
      <c r="VZD898"/>
      <c r="VZE898"/>
      <c r="VZF898"/>
      <c r="VZG898"/>
      <c r="VZH898"/>
      <c r="VZI898"/>
      <c r="VZJ898"/>
      <c r="VZK898"/>
      <c r="VZL898"/>
      <c r="VZM898"/>
      <c r="VZN898"/>
      <c r="VZO898"/>
      <c r="VZP898"/>
      <c r="VZQ898"/>
      <c r="VZR898"/>
      <c r="VZS898"/>
      <c r="VZT898"/>
      <c r="VZU898"/>
      <c r="VZV898"/>
      <c r="VZW898"/>
      <c r="VZX898"/>
      <c r="VZY898"/>
      <c r="VZZ898"/>
      <c r="WAA898"/>
      <c r="WAB898"/>
      <c r="WAC898"/>
      <c r="WAD898"/>
      <c r="WAE898"/>
      <c r="WAF898"/>
      <c r="WAG898"/>
      <c r="WAH898"/>
      <c r="WAI898"/>
      <c r="WAJ898"/>
      <c r="WAK898"/>
      <c r="WAL898"/>
      <c r="WAM898"/>
      <c r="WAN898"/>
      <c r="WAO898"/>
      <c r="WAP898"/>
      <c r="WAQ898"/>
      <c r="WAR898"/>
      <c r="WAS898"/>
      <c r="WAT898"/>
      <c r="WAU898"/>
      <c r="WAV898"/>
      <c r="WAW898"/>
      <c r="WAX898"/>
      <c r="WAY898"/>
      <c r="WAZ898"/>
      <c r="WBA898"/>
      <c r="WBB898"/>
      <c r="WBC898"/>
      <c r="WBD898"/>
      <c r="WBE898"/>
      <c r="WBF898"/>
      <c r="WBG898"/>
      <c r="WBH898"/>
      <c r="WBI898"/>
      <c r="WBJ898"/>
      <c r="WBK898"/>
      <c r="WBL898"/>
      <c r="WBM898"/>
      <c r="WBN898"/>
      <c r="WBO898"/>
      <c r="WBP898"/>
      <c r="WBQ898"/>
      <c r="WBR898"/>
      <c r="WBS898"/>
      <c r="WBT898"/>
      <c r="WBU898"/>
      <c r="WBV898"/>
      <c r="WBW898"/>
      <c r="WBX898"/>
      <c r="WBY898"/>
      <c r="WBZ898"/>
      <c r="WCA898"/>
      <c r="WCB898"/>
      <c r="WCC898"/>
      <c r="WCD898"/>
      <c r="WCE898"/>
      <c r="WCF898"/>
      <c r="WCG898"/>
      <c r="WCH898"/>
      <c r="WCI898"/>
      <c r="WCJ898"/>
      <c r="WCK898"/>
      <c r="WCL898"/>
      <c r="WCM898"/>
      <c r="WCN898"/>
      <c r="WCO898"/>
      <c r="WCP898"/>
      <c r="WCQ898"/>
      <c r="WCR898"/>
      <c r="WCS898"/>
      <c r="WCT898"/>
      <c r="WCU898"/>
      <c r="WCV898"/>
      <c r="WCW898"/>
      <c r="WCX898"/>
      <c r="WCY898"/>
      <c r="WCZ898"/>
      <c r="WDA898"/>
      <c r="WDB898"/>
      <c r="WDC898"/>
      <c r="WDD898"/>
      <c r="WDE898"/>
      <c r="WDF898"/>
      <c r="WDG898"/>
      <c r="WDH898"/>
      <c r="WDI898"/>
      <c r="WDJ898"/>
      <c r="WDK898"/>
      <c r="WDL898"/>
      <c r="WDM898"/>
      <c r="WDN898"/>
      <c r="WDO898"/>
      <c r="WDP898"/>
      <c r="WDQ898"/>
      <c r="WDR898"/>
      <c r="WDS898"/>
      <c r="WDT898"/>
      <c r="WDU898"/>
      <c r="WDV898"/>
      <c r="WDW898"/>
      <c r="WDX898"/>
      <c r="WDY898"/>
      <c r="WDZ898"/>
      <c r="WEA898"/>
      <c r="WEB898"/>
      <c r="WEC898"/>
      <c r="WED898"/>
      <c r="WEE898"/>
      <c r="WEF898"/>
      <c r="WEG898"/>
      <c r="WEH898"/>
      <c r="WEI898"/>
      <c r="WEJ898"/>
      <c r="WEK898"/>
      <c r="WEL898"/>
      <c r="WEM898"/>
      <c r="WEN898"/>
      <c r="WEO898"/>
      <c r="WEP898"/>
      <c r="WEQ898"/>
      <c r="WER898"/>
      <c r="WES898"/>
      <c r="WET898"/>
      <c r="WEU898"/>
      <c r="WEV898"/>
      <c r="WEW898"/>
      <c r="WEX898"/>
      <c r="WEY898"/>
      <c r="WEZ898"/>
      <c r="WFA898"/>
      <c r="WFB898"/>
      <c r="WFC898"/>
      <c r="WFD898"/>
      <c r="WFE898"/>
      <c r="WFF898"/>
      <c r="WFG898"/>
      <c r="WFH898"/>
      <c r="WFI898"/>
      <c r="WFJ898"/>
      <c r="WFK898"/>
      <c r="WFL898"/>
      <c r="WFM898"/>
      <c r="WFN898"/>
      <c r="WFO898"/>
      <c r="WFP898"/>
      <c r="WFQ898"/>
      <c r="WFR898"/>
      <c r="WFS898"/>
      <c r="WFT898"/>
      <c r="WFU898"/>
      <c r="WFV898"/>
      <c r="WFW898"/>
      <c r="WFX898"/>
      <c r="WFY898"/>
      <c r="WFZ898"/>
      <c r="WGA898"/>
      <c r="WGB898"/>
      <c r="WGC898"/>
      <c r="WGD898"/>
      <c r="WGE898"/>
      <c r="WGF898"/>
      <c r="WGG898"/>
      <c r="WGH898"/>
      <c r="WGI898"/>
      <c r="WGJ898"/>
      <c r="WGK898"/>
      <c r="WGL898"/>
      <c r="WGM898"/>
      <c r="WGN898"/>
      <c r="WGO898"/>
      <c r="WGP898"/>
      <c r="WGQ898"/>
      <c r="WGR898"/>
      <c r="WGS898"/>
      <c r="WGT898"/>
      <c r="WGU898"/>
      <c r="WGV898"/>
      <c r="WGW898"/>
      <c r="WGX898"/>
      <c r="WGY898"/>
      <c r="WGZ898"/>
      <c r="WHA898"/>
      <c r="WHB898"/>
      <c r="WHC898"/>
      <c r="WHD898"/>
      <c r="WHE898"/>
      <c r="WHF898"/>
      <c r="WHG898"/>
      <c r="WHH898"/>
      <c r="WHI898"/>
      <c r="WHJ898"/>
      <c r="WHK898"/>
      <c r="WHL898"/>
      <c r="WHM898"/>
      <c r="WHN898"/>
      <c r="WHO898"/>
      <c r="WHP898"/>
      <c r="WHQ898"/>
      <c r="WHR898"/>
      <c r="WHS898"/>
      <c r="WHT898"/>
      <c r="WHU898"/>
      <c r="WHV898"/>
      <c r="WHW898"/>
      <c r="WHX898"/>
      <c r="WHY898"/>
      <c r="WHZ898"/>
      <c r="WIA898"/>
      <c r="WIB898"/>
      <c r="WIC898"/>
      <c r="WID898"/>
      <c r="WIE898"/>
      <c r="WIF898"/>
      <c r="WIG898"/>
      <c r="WIH898"/>
      <c r="WII898"/>
      <c r="WIJ898"/>
      <c r="WIK898"/>
      <c r="WIL898"/>
      <c r="WIM898"/>
      <c r="WIN898"/>
      <c r="WIO898"/>
      <c r="WIP898"/>
      <c r="WIQ898"/>
      <c r="WIR898"/>
      <c r="WIS898"/>
      <c r="WIT898"/>
      <c r="WIU898"/>
      <c r="WIV898"/>
      <c r="WIW898"/>
      <c r="WIX898"/>
      <c r="WIY898"/>
      <c r="WIZ898"/>
      <c r="WJA898"/>
      <c r="WJB898"/>
      <c r="WJC898"/>
      <c r="WJD898"/>
      <c r="WJE898"/>
      <c r="WJF898"/>
      <c r="WJG898"/>
      <c r="WJH898"/>
      <c r="WJI898"/>
      <c r="WJJ898"/>
      <c r="WJK898"/>
      <c r="WJL898"/>
      <c r="WJM898"/>
      <c r="WJN898"/>
      <c r="WJO898"/>
      <c r="WJP898"/>
      <c r="WJQ898"/>
      <c r="WJR898"/>
      <c r="WJS898"/>
      <c r="WJT898"/>
      <c r="WJU898"/>
      <c r="WJV898"/>
      <c r="WJW898"/>
      <c r="WJX898"/>
      <c r="WJY898"/>
      <c r="WJZ898"/>
      <c r="WKA898"/>
      <c r="WKB898"/>
      <c r="WKC898"/>
      <c r="WKD898"/>
      <c r="WKE898"/>
      <c r="WKF898"/>
      <c r="WKG898"/>
      <c r="WKH898"/>
      <c r="WKI898"/>
      <c r="WKJ898"/>
      <c r="WKK898"/>
      <c r="WKL898"/>
      <c r="WKM898"/>
      <c r="WKN898"/>
      <c r="WKO898"/>
      <c r="WKP898"/>
      <c r="WKQ898"/>
      <c r="WKR898"/>
      <c r="WKS898"/>
      <c r="WKT898"/>
      <c r="WKU898"/>
      <c r="WKV898"/>
      <c r="WKW898"/>
      <c r="WKX898"/>
      <c r="WKY898"/>
      <c r="WKZ898"/>
      <c r="WLA898"/>
      <c r="WLB898"/>
      <c r="WLC898"/>
      <c r="WLD898"/>
      <c r="WLE898"/>
      <c r="WLF898"/>
      <c r="WLG898"/>
      <c r="WLH898"/>
      <c r="WLI898"/>
      <c r="WLJ898"/>
      <c r="WLK898"/>
      <c r="WLL898"/>
      <c r="WLM898"/>
      <c r="WLN898"/>
      <c r="WLO898"/>
      <c r="WLP898"/>
      <c r="WLQ898"/>
      <c r="WLR898"/>
      <c r="WLS898"/>
      <c r="WLT898"/>
      <c r="WLU898"/>
      <c r="WLV898"/>
      <c r="WLW898"/>
      <c r="WLX898"/>
      <c r="WLY898"/>
      <c r="WLZ898"/>
      <c r="WMA898"/>
      <c r="WMB898"/>
      <c r="WMC898"/>
      <c r="WMD898"/>
      <c r="WME898"/>
      <c r="WMF898"/>
      <c r="WMG898"/>
      <c r="WMH898"/>
      <c r="WMI898"/>
      <c r="WMJ898"/>
      <c r="WMK898"/>
      <c r="WML898"/>
      <c r="WMM898"/>
      <c r="WMN898"/>
      <c r="WMO898"/>
      <c r="WMP898"/>
      <c r="WMQ898"/>
      <c r="WMR898"/>
      <c r="WMS898"/>
      <c r="WMT898"/>
      <c r="WMU898"/>
      <c r="WMV898"/>
      <c r="WMW898"/>
      <c r="WMX898"/>
      <c r="WMY898"/>
      <c r="WMZ898"/>
      <c r="WNA898"/>
      <c r="WNB898"/>
      <c r="WNC898"/>
      <c r="WND898"/>
      <c r="WNE898"/>
      <c r="WNF898"/>
      <c r="WNG898"/>
      <c r="WNH898"/>
      <c r="WNI898"/>
      <c r="WNJ898"/>
      <c r="WNK898"/>
      <c r="WNL898"/>
      <c r="WNM898"/>
      <c r="WNN898"/>
      <c r="WNO898"/>
      <c r="WNP898"/>
      <c r="WNQ898"/>
      <c r="WNR898"/>
      <c r="WNS898"/>
      <c r="WNT898"/>
      <c r="WNU898"/>
      <c r="WNV898"/>
      <c r="WNW898"/>
      <c r="WNX898"/>
      <c r="WNY898"/>
      <c r="WNZ898"/>
      <c r="WOA898"/>
      <c r="WOB898"/>
      <c r="WOC898"/>
      <c r="WOD898"/>
      <c r="WOE898"/>
      <c r="WOF898"/>
      <c r="WOG898"/>
      <c r="WOH898"/>
      <c r="WOI898"/>
      <c r="WOJ898"/>
      <c r="WOK898"/>
      <c r="WOL898"/>
      <c r="WOM898"/>
      <c r="WON898"/>
      <c r="WOO898"/>
      <c r="WOP898"/>
      <c r="WOQ898"/>
      <c r="WOR898"/>
      <c r="WOS898"/>
      <c r="WOT898"/>
      <c r="WOU898"/>
      <c r="WOV898"/>
      <c r="WOW898"/>
      <c r="WOX898"/>
      <c r="WOY898"/>
      <c r="WOZ898"/>
      <c r="WPA898"/>
      <c r="WPB898"/>
      <c r="WPC898"/>
      <c r="WPD898"/>
      <c r="WPE898"/>
      <c r="WPF898"/>
      <c r="WPG898"/>
      <c r="WPH898"/>
      <c r="WPI898"/>
      <c r="WPJ898"/>
      <c r="WPK898"/>
      <c r="WPL898"/>
      <c r="WPM898"/>
      <c r="WPN898"/>
      <c r="WPO898"/>
      <c r="WPP898"/>
      <c r="WPQ898"/>
      <c r="WPR898"/>
      <c r="WPS898"/>
      <c r="WPT898"/>
      <c r="WPU898"/>
      <c r="WPV898"/>
      <c r="WPW898"/>
      <c r="WPX898"/>
      <c r="WPY898"/>
      <c r="WPZ898"/>
      <c r="WQA898"/>
      <c r="WQB898"/>
      <c r="WQC898"/>
      <c r="WQD898"/>
      <c r="WQE898"/>
      <c r="WQF898"/>
      <c r="WQG898"/>
      <c r="WQH898"/>
      <c r="WQI898"/>
      <c r="WQJ898"/>
      <c r="WQK898"/>
      <c r="WQL898"/>
      <c r="WQM898"/>
      <c r="WQN898"/>
      <c r="WQO898"/>
      <c r="WQP898"/>
      <c r="WQQ898"/>
      <c r="WQR898"/>
      <c r="WQS898"/>
      <c r="WQT898"/>
      <c r="WQU898"/>
      <c r="WQV898"/>
      <c r="WQW898"/>
      <c r="WQX898"/>
      <c r="WQY898"/>
      <c r="WQZ898"/>
      <c r="WRA898"/>
      <c r="WRB898"/>
      <c r="WRC898"/>
      <c r="WRD898"/>
      <c r="WRE898"/>
      <c r="WRF898"/>
      <c r="WRG898"/>
      <c r="WRH898"/>
      <c r="WRI898"/>
      <c r="WRJ898"/>
      <c r="WRK898"/>
      <c r="WRL898"/>
      <c r="WRM898"/>
      <c r="WRN898"/>
      <c r="WRO898"/>
      <c r="WRP898"/>
      <c r="WRQ898"/>
      <c r="WRR898"/>
      <c r="WRS898"/>
      <c r="WRT898"/>
      <c r="WRU898"/>
      <c r="WRV898"/>
      <c r="WRW898"/>
      <c r="WRX898"/>
      <c r="WRY898"/>
      <c r="WRZ898"/>
      <c r="WSA898"/>
      <c r="WSB898"/>
      <c r="WSC898"/>
      <c r="WSD898"/>
      <c r="WSE898"/>
      <c r="WSF898"/>
      <c r="WSG898"/>
      <c r="WSH898"/>
      <c r="WSI898"/>
      <c r="WSJ898"/>
      <c r="WSK898"/>
      <c r="WSL898"/>
      <c r="WSM898"/>
      <c r="WSN898"/>
      <c r="WSO898"/>
      <c r="WSP898"/>
      <c r="WSQ898"/>
      <c r="WSR898"/>
      <c r="WSS898"/>
      <c r="WST898"/>
      <c r="WSU898"/>
      <c r="WSV898"/>
      <c r="WSW898"/>
      <c r="WSX898"/>
      <c r="WSY898"/>
      <c r="WSZ898"/>
      <c r="WTA898"/>
      <c r="WTB898"/>
      <c r="WTC898"/>
      <c r="WTD898"/>
      <c r="WTE898"/>
      <c r="WTF898"/>
      <c r="WTG898"/>
      <c r="WTH898"/>
      <c r="WTI898"/>
      <c r="WTJ898"/>
      <c r="WTK898"/>
      <c r="WTL898"/>
      <c r="WTM898"/>
      <c r="WTN898"/>
      <c r="WTO898"/>
      <c r="WTP898"/>
      <c r="WTQ898"/>
      <c r="WTR898"/>
      <c r="WTS898"/>
      <c r="WTT898"/>
      <c r="WTU898"/>
      <c r="WTV898"/>
      <c r="WTW898"/>
      <c r="WTX898"/>
      <c r="WTY898"/>
      <c r="WTZ898"/>
      <c r="WUA898"/>
      <c r="WUB898"/>
      <c r="WUC898"/>
      <c r="WUD898"/>
      <c r="WUE898"/>
      <c r="WUF898"/>
      <c r="WUG898"/>
      <c r="WUH898"/>
      <c r="WUI898"/>
      <c r="WUJ898"/>
      <c r="WUK898"/>
      <c r="WUL898"/>
      <c r="WUM898"/>
      <c r="WUN898"/>
      <c r="WUO898"/>
      <c r="WUP898"/>
      <c r="WUQ898"/>
      <c r="WUR898"/>
      <c r="WUS898"/>
      <c r="WUT898"/>
      <c r="WUU898"/>
      <c r="WUV898"/>
      <c r="WUW898"/>
      <c r="WUX898"/>
      <c r="WUY898"/>
      <c r="WUZ898"/>
      <c r="WVA898"/>
      <c r="WVB898"/>
      <c r="WVC898"/>
      <c r="WVD898"/>
      <c r="WVE898"/>
      <c r="WVF898"/>
      <c r="WVG898"/>
      <c r="WVH898"/>
      <c r="WVI898"/>
      <c r="WVJ898"/>
      <c r="WVK898"/>
      <c r="WVL898"/>
      <c r="WVM898"/>
      <c r="WVN898"/>
      <c r="WVO898"/>
      <c r="WVP898"/>
      <c r="WVQ898"/>
      <c r="WVR898"/>
      <c r="WVS898"/>
      <c r="WVT898"/>
      <c r="WVU898"/>
      <c r="WVV898"/>
      <c r="WVW898"/>
      <c r="WVX898"/>
      <c r="WVY898"/>
      <c r="WVZ898"/>
      <c r="WWA898"/>
      <c r="WWB898"/>
      <c r="WWC898"/>
      <c r="WWD898"/>
      <c r="WWE898"/>
      <c r="WWF898"/>
      <c r="WWG898"/>
      <c r="WWH898"/>
      <c r="WWI898"/>
      <c r="WWJ898"/>
      <c r="WWK898"/>
      <c r="WWL898"/>
      <c r="WWM898"/>
      <c r="WWN898"/>
      <c r="WWO898"/>
      <c r="WWP898"/>
      <c r="WWQ898"/>
      <c r="WWR898"/>
      <c r="WWS898"/>
      <c r="WWT898"/>
      <c r="WWU898"/>
      <c r="WWV898"/>
      <c r="WWW898"/>
      <c r="WWX898"/>
      <c r="WWY898"/>
      <c r="WWZ898"/>
      <c r="WXA898"/>
      <c r="WXB898"/>
      <c r="WXC898"/>
      <c r="WXD898"/>
      <c r="WXE898"/>
      <c r="WXF898"/>
      <c r="WXG898"/>
      <c r="WXH898"/>
      <c r="WXI898"/>
      <c r="WXJ898"/>
      <c r="WXK898"/>
      <c r="WXL898"/>
      <c r="WXM898"/>
      <c r="WXN898"/>
      <c r="WXO898"/>
      <c r="WXP898"/>
      <c r="WXQ898"/>
      <c r="WXR898"/>
      <c r="WXS898"/>
      <c r="WXT898"/>
      <c r="WXU898"/>
      <c r="WXV898"/>
      <c r="WXW898"/>
      <c r="WXX898"/>
      <c r="WXY898"/>
      <c r="WXZ898"/>
      <c r="WYA898"/>
      <c r="WYB898"/>
      <c r="WYC898"/>
      <c r="WYD898"/>
      <c r="WYE898"/>
      <c r="WYF898"/>
      <c r="WYG898"/>
      <c r="WYH898"/>
      <c r="WYI898"/>
      <c r="WYJ898"/>
      <c r="WYK898"/>
      <c r="WYL898"/>
      <c r="WYM898"/>
      <c r="WYN898"/>
      <c r="WYO898"/>
      <c r="WYP898"/>
      <c r="WYQ898"/>
      <c r="WYR898"/>
      <c r="WYS898"/>
      <c r="WYT898"/>
      <c r="WYU898"/>
      <c r="WYV898"/>
      <c r="WYW898"/>
      <c r="WYX898"/>
      <c r="WYY898"/>
      <c r="WYZ898"/>
      <c r="WZA898"/>
      <c r="WZB898"/>
      <c r="WZC898"/>
      <c r="WZD898"/>
      <c r="WZE898"/>
      <c r="WZF898"/>
      <c r="WZG898"/>
      <c r="WZH898"/>
      <c r="WZI898"/>
      <c r="WZJ898"/>
      <c r="WZK898"/>
      <c r="WZL898"/>
      <c r="WZM898"/>
      <c r="WZN898"/>
      <c r="WZO898"/>
      <c r="WZP898"/>
      <c r="WZQ898"/>
      <c r="WZR898"/>
      <c r="WZS898"/>
      <c r="WZT898"/>
      <c r="WZU898"/>
      <c r="WZV898"/>
      <c r="WZW898"/>
      <c r="WZX898"/>
      <c r="WZY898"/>
      <c r="WZZ898"/>
      <c r="XAA898"/>
      <c r="XAB898"/>
      <c r="XAC898"/>
      <c r="XAD898"/>
      <c r="XAE898"/>
      <c r="XAF898"/>
      <c r="XAG898"/>
      <c r="XAH898"/>
      <c r="XAI898"/>
      <c r="XAJ898"/>
      <c r="XAK898"/>
      <c r="XAL898"/>
      <c r="XAM898"/>
      <c r="XAN898"/>
      <c r="XAO898"/>
      <c r="XAP898"/>
      <c r="XAQ898"/>
      <c r="XAR898"/>
      <c r="XAS898"/>
      <c r="XAT898"/>
      <c r="XAU898"/>
      <c r="XAV898"/>
      <c r="XAW898"/>
      <c r="XAX898"/>
      <c r="XAY898"/>
      <c r="XAZ898"/>
      <c r="XBA898"/>
      <c r="XBB898"/>
      <c r="XBC898"/>
      <c r="XBD898"/>
      <c r="XBE898"/>
      <c r="XBF898"/>
      <c r="XBG898"/>
      <c r="XBH898"/>
      <c r="XBI898"/>
      <c r="XBJ898"/>
      <c r="XBK898"/>
      <c r="XBL898"/>
      <c r="XBM898"/>
      <c r="XBN898"/>
      <c r="XBO898"/>
      <c r="XBP898"/>
      <c r="XBQ898"/>
      <c r="XBR898"/>
      <c r="XBS898"/>
      <c r="XBT898"/>
      <c r="XBU898"/>
      <c r="XBV898"/>
      <c r="XBW898"/>
      <c r="XBX898"/>
      <c r="XBY898"/>
      <c r="XBZ898"/>
      <c r="XCA898"/>
      <c r="XCB898"/>
      <c r="XCC898"/>
      <c r="XCD898"/>
      <c r="XCE898"/>
      <c r="XCF898"/>
      <c r="XCG898"/>
      <c r="XCH898"/>
      <c r="XCI898"/>
      <c r="XCJ898"/>
      <c r="XCK898"/>
      <c r="XCL898"/>
      <c r="XCM898"/>
      <c r="XCN898"/>
      <c r="XCO898"/>
      <c r="XCP898"/>
      <c r="XCQ898"/>
      <c r="XCR898"/>
      <c r="XCS898"/>
      <c r="XCT898"/>
      <c r="XCU898"/>
      <c r="XCV898"/>
      <c r="XCW898"/>
      <c r="XCX898"/>
      <c r="XCY898"/>
      <c r="XCZ898"/>
      <c r="XDA898"/>
      <c r="XDB898"/>
      <c r="XDC898"/>
      <c r="XDD898"/>
      <c r="XDE898"/>
      <c r="XDF898"/>
      <c r="XDG898"/>
      <c r="XDH898"/>
      <c r="XDI898"/>
      <c r="XDJ898"/>
      <c r="XDK898"/>
      <c r="XDL898"/>
      <c r="XDM898"/>
      <c r="XDN898"/>
      <c r="XDO898"/>
      <c r="XDP898"/>
      <c r="XDQ898"/>
      <c r="XDR898"/>
      <c r="XDS898"/>
      <c r="XDT898"/>
      <c r="XDU898"/>
      <c r="XDV898"/>
      <c r="XDW898"/>
      <c r="XDX898"/>
      <c r="XDY898"/>
      <c r="XDZ898"/>
      <c r="XEA898"/>
      <c r="XEB898"/>
      <c r="XEC898"/>
      <c r="XED898"/>
      <c r="XEE898"/>
      <c r="XEF898"/>
      <c r="XEG898"/>
      <c r="XEH898"/>
      <c r="XEI898"/>
      <c r="XEJ898"/>
      <c r="XEK898"/>
      <c r="XEL898"/>
      <c r="XEM898"/>
      <c r="XEN898"/>
      <c r="XEO898"/>
      <c r="XEP898"/>
      <c r="XEQ898"/>
      <c r="XER898"/>
      <c r="XES898"/>
      <c r="XET898"/>
      <c r="XEU898"/>
      <c r="XEV898"/>
      <c r="XEW898"/>
      <c r="XEX898"/>
      <c r="XEY898"/>
      <c r="XEZ898"/>
      <c r="XFA898"/>
      <c r="XFB898"/>
      <c r="XFC898"/>
      <c r="XFD898"/>
    </row>
    <row r="899" spans="1:16384" s="5" customFormat="1">
      <c r="A899" s="11"/>
      <c r="B899" s="11"/>
      <c r="C899" s="11"/>
      <c r="D899" s="11"/>
      <c r="E899" s="14">
        <v>43831</v>
      </c>
      <c r="F899" s="11"/>
      <c r="G899" s="11"/>
      <c r="H899" s="34">
        <f>SUM(H896:H898)</f>
        <v>4000</v>
      </c>
      <c r="I899" s="25"/>
      <c r="J899" s="65">
        <f>SUM(J896:J898)</f>
        <v>4000</v>
      </c>
      <c r="K899"/>
    </row>
    <row r="900" spans="1:16384" s="5" customFormat="1">
      <c r="A900" s="15">
        <v>43854</v>
      </c>
      <c r="B900" s="16" t="s">
        <v>142</v>
      </c>
      <c r="C900" s="16">
        <v>200</v>
      </c>
      <c r="D900" s="16" t="s">
        <v>10</v>
      </c>
      <c r="E900" s="17">
        <v>510</v>
      </c>
      <c r="F900" s="17">
        <v>450</v>
      </c>
      <c r="G900" s="17">
        <v>0</v>
      </c>
      <c r="H900" s="18">
        <v>-12000</v>
      </c>
      <c r="I900" s="19">
        <v>0</v>
      </c>
      <c r="J900" s="64">
        <v>-12000</v>
      </c>
      <c r="K900"/>
    </row>
    <row r="901" spans="1:16384" s="5" customFormat="1">
      <c r="A901" s="15">
        <v>43852</v>
      </c>
      <c r="B901" s="16" t="s">
        <v>150</v>
      </c>
      <c r="C901" s="16">
        <v>200</v>
      </c>
      <c r="D901" s="16" t="s">
        <v>10</v>
      </c>
      <c r="E901" s="17">
        <v>320</v>
      </c>
      <c r="F901" s="17">
        <v>360</v>
      </c>
      <c r="G901" s="17">
        <v>0</v>
      </c>
      <c r="H901" s="18">
        <v>8000</v>
      </c>
      <c r="I901" s="19">
        <v>0</v>
      </c>
      <c r="J901" s="64">
        <v>8000</v>
      </c>
      <c r="K901"/>
    </row>
    <row r="902" spans="1:16384" s="5" customFormat="1">
      <c r="A902" s="15">
        <v>43839</v>
      </c>
      <c r="B902" s="16" t="s">
        <v>149</v>
      </c>
      <c r="C902" s="16">
        <v>200</v>
      </c>
      <c r="D902" s="16" t="s">
        <v>10</v>
      </c>
      <c r="E902" s="17">
        <v>270</v>
      </c>
      <c r="F902" s="17">
        <v>300</v>
      </c>
      <c r="G902" s="17">
        <v>330</v>
      </c>
      <c r="H902" s="18">
        <v>6000</v>
      </c>
      <c r="I902" s="19">
        <v>6000</v>
      </c>
      <c r="J902" s="64">
        <v>12000</v>
      </c>
      <c r="K902"/>
    </row>
    <row r="903" spans="1:16384" s="5" customFormat="1">
      <c r="A903" s="15">
        <v>43831</v>
      </c>
      <c r="B903" s="16" t="s">
        <v>148</v>
      </c>
      <c r="C903" s="16">
        <v>200</v>
      </c>
      <c r="D903" s="16" t="s">
        <v>10</v>
      </c>
      <c r="E903" s="17">
        <v>176</v>
      </c>
      <c r="F903" s="17">
        <v>210</v>
      </c>
      <c r="G903" s="17">
        <v>250</v>
      </c>
      <c r="H903" s="18">
        <v>6800</v>
      </c>
      <c r="I903" s="19">
        <v>8000</v>
      </c>
      <c r="J903" s="64">
        <v>14800</v>
      </c>
      <c r="K903"/>
    </row>
    <row r="904" spans="1:16384" s="5" customFormat="1">
      <c r="A904"/>
      <c r="B904"/>
      <c r="C904"/>
      <c r="D904"/>
      <c r="E904"/>
      <c r="F904"/>
      <c r="G904"/>
      <c r="H904"/>
      <c r="I904"/>
      <c r="J904" s="63"/>
      <c r="K904"/>
    </row>
    <row r="905" spans="1:16384" s="5" customFormat="1">
      <c r="A905" s="11"/>
      <c r="B905" s="11"/>
      <c r="C905" s="11"/>
      <c r="D905" s="11"/>
      <c r="E905" s="14">
        <v>43800</v>
      </c>
      <c r="F905" s="11"/>
      <c r="G905" s="11"/>
      <c r="H905" s="34">
        <f>SUM(H900:H904)</f>
        <v>8800</v>
      </c>
      <c r="I905" s="25"/>
      <c r="J905" s="65">
        <f>SUM(J900:J904)</f>
        <v>22800</v>
      </c>
      <c r="K905"/>
    </row>
    <row r="906" spans="1:16384" s="21" customFormat="1">
      <c r="A906"/>
      <c r="B906"/>
      <c r="C906"/>
      <c r="D906"/>
      <c r="E906"/>
      <c r="F906"/>
      <c r="G906"/>
      <c r="H906"/>
      <c r="I906"/>
      <c r="J906" s="63"/>
      <c r="K906"/>
      <c r="L906" s="5"/>
    </row>
    <row r="907" spans="1:16384" s="21" customFormat="1">
      <c r="A907" s="15">
        <v>43830</v>
      </c>
      <c r="B907" s="16" t="s">
        <v>147</v>
      </c>
      <c r="C907" s="16">
        <v>200</v>
      </c>
      <c r="D907" s="16" t="s">
        <v>10</v>
      </c>
      <c r="E907" s="17">
        <v>180</v>
      </c>
      <c r="F907" s="17">
        <v>220</v>
      </c>
      <c r="G907" s="17">
        <v>0</v>
      </c>
      <c r="H907" s="18">
        <v>8000</v>
      </c>
      <c r="I907" s="19">
        <v>0</v>
      </c>
      <c r="J907" s="64">
        <v>8000</v>
      </c>
      <c r="K907"/>
    </row>
    <row r="908" spans="1:16384" s="21" customFormat="1">
      <c r="A908" s="15">
        <v>43810</v>
      </c>
      <c r="B908" s="16" t="s">
        <v>144</v>
      </c>
      <c r="C908" s="16">
        <v>200</v>
      </c>
      <c r="D908" s="16" t="s">
        <v>10</v>
      </c>
      <c r="E908" s="17">
        <v>310</v>
      </c>
      <c r="F908" s="17">
        <v>350</v>
      </c>
      <c r="G908" s="17">
        <v>400</v>
      </c>
      <c r="H908" s="18">
        <v>8000</v>
      </c>
      <c r="I908" s="19">
        <v>10000</v>
      </c>
      <c r="J908" s="64">
        <v>18000</v>
      </c>
      <c r="K908"/>
    </row>
    <row r="909" spans="1:16384" s="21" customFormat="1">
      <c r="A909" s="15">
        <v>43809</v>
      </c>
      <c r="B909" s="16" t="s">
        <v>145</v>
      </c>
      <c r="C909" s="16">
        <v>200</v>
      </c>
      <c r="D909" s="16" t="s">
        <v>10</v>
      </c>
      <c r="E909" s="17">
        <v>180</v>
      </c>
      <c r="F909" s="17">
        <v>220</v>
      </c>
      <c r="G909" s="17">
        <v>260</v>
      </c>
      <c r="H909" s="18">
        <v>8000</v>
      </c>
      <c r="I909" s="19">
        <v>8000</v>
      </c>
      <c r="J909" s="64">
        <v>16000</v>
      </c>
      <c r="K909"/>
    </row>
    <row r="910" spans="1:16384" s="21" customFormat="1">
      <c r="A910" s="15">
        <v>43804</v>
      </c>
      <c r="B910" s="16" t="s">
        <v>146</v>
      </c>
      <c r="C910" s="16">
        <v>200</v>
      </c>
      <c r="D910" s="16" t="s">
        <v>10</v>
      </c>
      <c r="E910" s="17">
        <v>210</v>
      </c>
      <c r="F910" s="17">
        <v>240</v>
      </c>
      <c r="G910" s="17">
        <v>280</v>
      </c>
      <c r="H910" s="18">
        <v>6000</v>
      </c>
      <c r="I910" s="19">
        <v>8000</v>
      </c>
      <c r="J910" s="64">
        <v>14000</v>
      </c>
      <c r="K910"/>
    </row>
    <row r="911" spans="1:16384" s="21" customFormat="1">
      <c r="A911" s="15">
        <v>43802</v>
      </c>
      <c r="B911" s="16" t="s">
        <v>143</v>
      </c>
      <c r="C911" s="16">
        <v>200</v>
      </c>
      <c r="D911" s="16" t="s">
        <v>10</v>
      </c>
      <c r="E911" s="17">
        <v>155</v>
      </c>
      <c r="F911" s="17">
        <v>170</v>
      </c>
      <c r="G911" s="17">
        <v>190</v>
      </c>
      <c r="H911" s="18">
        <v>3000</v>
      </c>
      <c r="I911" s="19">
        <v>4000</v>
      </c>
      <c r="J911" s="64">
        <v>7000</v>
      </c>
      <c r="K911"/>
    </row>
    <row r="912" spans="1:16384" s="23" customFormat="1">
      <c r="A912" s="12"/>
      <c r="B912" s="13"/>
      <c r="C912" s="13"/>
      <c r="D912" s="13"/>
      <c r="E912" s="14">
        <v>43770</v>
      </c>
      <c r="F912" s="13"/>
      <c r="G912" s="13"/>
      <c r="H912" s="34">
        <f>SUM(H907:H911)</f>
        <v>33000</v>
      </c>
      <c r="I912" s="25"/>
      <c r="J912" s="65">
        <f>SUM(J907:J911)</f>
        <v>63000</v>
      </c>
      <c r="K912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  <c r="AM912" s="21"/>
      <c r="AN912" s="21"/>
      <c r="AO912" s="21"/>
      <c r="AP912" s="21"/>
      <c r="AQ912" s="21"/>
      <c r="AR912" s="21"/>
      <c r="AS912" s="21"/>
      <c r="AT912" s="21"/>
      <c r="AU912" s="21"/>
      <c r="AV912" s="21"/>
      <c r="AW912" s="21"/>
      <c r="AX912" s="21"/>
      <c r="AY912" s="21"/>
      <c r="AZ912" s="21"/>
      <c r="BA912" s="21"/>
      <c r="BB912" s="21"/>
      <c r="BC912" s="21"/>
      <c r="BD912" s="21"/>
      <c r="BE912" s="21"/>
      <c r="BF912" s="21"/>
      <c r="BG912" s="21"/>
      <c r="BH912" s="21"/>
      <c r="BI912" s="21"/>
      <c r="BJ912" s="21"/>
      <c r="BK912" s="21"/>
      <c r="BL912" s="21"/>
      <c r="BM912" s="21"/>
      <c r="BN912" s="21"/>
      <c r="BO912" s="21"/>
      <c r="BP912" s="21"/>
      <c r="BQ912" s="21"/>
      <c r="BR912" s="21"/>
      <c r="BS912" s="21"/>
      <c r="BT912" s="21"/>
      <c r="BU912" s="21"/>
      <c r="BV912" s="21"/>
      <c r="BW912" s="21"/>
      <c r="BX912" s="21"/>
      <c r="BY912" s="21"/>
      <c r="BZ912" s="21"/>
      <c r="CA912" s="21"/>
      <c r="CB912" s="21"/>
      <c r="CC912" s="21"/>
      <c r="CD912" s="21"/>
      <c r="CE912" s="21"/>
      <c r="CF912" s="21"/>
      <c r="CG912" s="21"/>
      <c r="CH912" s="21"/>
      <c r="CI912" s="21"/>
      <c r="CJ912" s="21"/>
      <c r="CK912" s="21"/>
      <c r="CL912" s="21"/>
      <c r="CM912" s="21"/>
      <c r="CN912" s="21"/>
      <c r="CO912" s="21"/>
      <c r="CP912" s="21"/>
      <c r="CQ912" s="21"/>
      <c r="CR912" s="21"/>
      <c r="CS912" s="21"/>
      <c r="CT912" s="21"/>
      <c r="CU912" s="21"/>
      <c r="CV912" s="21"/>
      <c r="CW912" s="21"/>
      <c r="CX912" s="21"/>
      <c r="CY912" s="21"/>
      <c r="CZ912" s="21"/>
      <c r="DA912" s="21"/>
      <c r="DB912" s="21"/>
      <c r="DC912" s="21"/>
      <c r="DD912" s="21"/>
      <c r="DE912" s="21"/>
      <c r="DF912" s="21"/>
      <c r="DG912" s="21"/>
      <c r="DH912" s="21"/>
      <c r="DI912" s="21"/>
      <c r="DJ912" s="21"/>
      <c r="DK912" s="21"/>
      <c r="DL912" s="21"/>
      <c r="DM912" s="21"/>
      <c r="DN912" s="21"/>
      <c r="DO912" s="21"/>
      <c r="DP912" s="21"/>
      <c r="DQ912" s="21"/>
      <c r="DR912" s="21"/>
      <c r="DS912" s="21"/>
      <c r="DT912" s="21"/>
      <c r="DU912" s="21"/>
      <c r="DV912" s="21"/>
      <c r="DW912" s="21"/>
      <c r="DX912" s="21"/>
      <c r="DY912" s="21"/>
      <c r="DZ912" s="21"/>
      <c r="EA912" s="21"/>
      <c r="EB912" s="21"/>
      <c r="EC912" s="21"/>
      <c r="ED912" s="21"/>
      <c r="EE912" s="21"/>
      <c r="EF912" s="21"/>
      <c r="EG912" s="21"/>
      <c r="EH912" s="21"/>
      <c r="EI912" s="21"/>
      <c r="EJ912" s="21"/>
      <c r="EK912" s="21"/>
      <c r="EL912" s="21"/>
      <c r="EM912" s="21"/>
      <c r="EN912" s="21"/>
      <c r="EO912" s="21"/>
      <c r="EP912" s="21"/>
      <c r="EQ912" s="21"/>
      <c r="ER912" s="21"/>
      <c r="ES912" s="21"/>
      <c r="ET912" s="21"/>
      <c r="EU912" s="21"/>
      <c r="EV912" s="21"/>
      <c r="EW912" s="21"/>
      <c r="EX912" s="21"/>
      <c r="EY912" s="21"/>
      <c r="EZ912" s="21"/>
      <c r="FA912" s="21"/>
      <c r="FB912" s="21"/>
      <c r="FC912" s="21"/>
      <c r="FD912" s="21"/>
      <c r="FE912" s="21"/>
      <c r="FF912" s="21"/>
      <c r="FG912" s="21"/>
      <c r="FH912" s="21"/>
      <c r="FI912" s="21"/>
      <c r="FJ912" s="21"/>
      <c r="FK912" s="21"/>
      <c r="FL912" s="21"/>
      <c r="FM912" s="21"/>
      <c r="FN912" s="21"/>
      <c r="FO912" s="21"/>
      <c r="FP912" s="21"/>
      <c r="FQ912" s="21"/>
      <c r="FR912" s="21"/>
      <c r="FS912" s="21"/>
      <c r="FT912" s="21"/>
      <c r="FU912" s="21"/>
      <c r="FV912" s="21"/>
      <c r="FW912" s="21"/>
      <c r="FX912" s="21"/>
      <c r="FY912" s="21"/>
      <c r="FZ912" s="21"/>
      <c r="GA912" s="21"/>
      <c r="GB912" s="21"/>
      <c r="GC912" s="21"/>
      <c r="GD912" s="21"/>
      <c r="GE912" s="21"/>
      <c r="GF912" s="21"/>
      <c r="GG912" s="21"/>
      <c r="GH912" s="21"/>
      <c r="GI912" s="21"/>
      <c r="GJ912" s="21"/>
      <c r="GK912" s="21"/>
      <c r="GL912" s="21"/>
      <c r="GM912" s="21"/>
      <c r="GN912" s="21"/>
      <c r="GO912" s="21"/>
      <c r="GP912" s="21"/>
      <c r="GQ912" s="21"/>
      <c r="GR912" s="21"/>
      <c r="GS912" s="21"/>
      <c r="GT912" s="21"/>
      <c r="GU912" s="21"/>
      <c r="GV912" s="21"/>
      <c r="GW912" s="21"/>
      <c r="GX912" s="21"/>
      <c r="GY912" s="21"/>
      <c r="GZ912" s="21"/>
      <c r="HA912" s="21"/>
      <c r="HB912" s="21"/>
      <c r="HC912" s="21"/>
      <c r="HD912" s="21"/>
      <c r="HE912" s="21"/>
      <c r="HF912" s="21"/>
      <c r="HG912" s="21"/>
      <c r="HH912" s="21"/>
      <c r="HI912" s="21"/>
      <c r="HJ912" s="21"/>
      <c r="HK912" s="21"/>
      <c r="HL912" s="21"/>
      <c r="HM912" s="21"/>
      <c r="HN912" s="21"/>
      <c r="HO912" s="21"/>
      <c r="HP912" s="21"/>
      <c r="HQ912" s="21"/>
      <c r="HR912" s="21"/>
      <c r="HS912" s="21"/>
      <c r="HT912" s="21"/>
      <c r="HU912" s="21"/>
      <c r="HV912" s="21"/>
      <c r="HW912" s="21"/>
      <c r="HX912" s="21"/>
      <c r="HY912" s="21"/>
      <c r="HZ912" s="21"/>
      <c r="IA912" s="21"/>
      <c r="IB912" s="21"/>
      <c r="IC912" s="21"/>
      <c r="ID912" s="21"/>
      <c r="IE912" s="21"/>
      <c r="IF912" s="21"/>
      <c r="IG912" s="21"/>
      <c r="IH912" s="21"/>
      <c r="II912" s="21"/>
      <c r="IJ912" s="21"/>
      <c r="IK912" s="21"/>
      <c r="IL912" s="21"/>
      <c r="IM912" s="21"/>
      <c r="IN912" s="21"/>
      <c r="IO912" s="21"/>
      <c r="IP912" s="21"/>
      <c r="IQ912" s="21"/>
      <c r="IR912" s="21"/>
      <c r="IS912" s="21"/>
      <c r="IT912" s="21"/>
      <c r="IU912" s="21"/>
      <c r="IV912" s="21"/>
      <c r="IW912" s="21"/>
      <c r="IX912" s="21"/>
      <c r="IY912" s="21"/>
      <c r="IZ912" s="21"/>
      <c r="JA912" s="21"/>
      <c r="JB912" s="21"/>
      <c r="JC912" s="21"/>
      <c r="JD912" s="21"/>
      <c r="JE912" s="21"/>
      <c r="JF912" s="21"/>
      <c r="JG912" s="21"/>
      <c r="JH912" s="21"/>
      <c r="JI912" s="21"/>
      <c r="JJ912" s="21"/>
      <c r="JK912" s="21"/>
      <c r="JL912" s="21"/>
      <c r="JM912" s="21"/>
      <c r="JN912" s="21"/>
      <c r="JO912" s="21"/>
      <c r="JP912" s="21"/>
      <c r="JQ912" s="21"/>
      <c r="JR912" s="21"/>
      <c r="JS912" s="21"/>
      <c r="JT912" s="21"/>
      <c r="JU912" s="21"/>
      <c r="JV912" s="21"/>
      <c r="JW912" s="21"/>
      <c r="JX912" s="21"/>
      <c r="JY912" s="21"/>
      <c r="JZ912" s="21"/>
      <c r="KA912" s="21"/>
      <c r="KB912" s="21"/>
      <c r="KC912" s="21"/>
      <c r="KD912" s="21"/>
      <c r="KE912" s="21"/>
      <c r="KF912" s="21"/>
      <c r="KG912" s="21"/>
      <c r="KH912" s="21"/>
      <c r="KI912" s="21"/>
      <c r="KJ912" s="21"/>
      <c r="KK912" s="21"/>
      <c r="KL912" s="21"/>
      <c r="KM912" s="21"/>
      <c r="KN912" s="21"/>
      <c r="KO912" s="21"/>
      <c r="KP912" s="21"/>
      <c r="KQ912" s="21"/>
      <c r="KR912" s="21"/>
      <c r="KS912" s="21"/>
      <c r="KT912" s="21"/>
      <c r="KU912" s="21"/>
      <c r="KV912" s="21"/>
      <c r="KW912" s="21"/>
      <c r="KX912" s="21"/>
      <c r="KY912" s="21"/>
      <c r="KZ912" s="21"/>
      <c r="LA912" s="21"/>
      <c r="LB912" s="21"/>
      <c r="LC912" s="21"/>
      <c r="LD912" s="21"/>
      <c r="LE912" s="21"/>
      <c r="LF912" s="21"/>
      <c r="LG912" s="21"/>
      <c r="LH912" s="21"/>
      <c r="LI912" s="21"/>
      <c r="LJ912" s="21"/>
      <c r="LK912" s="21"/>
      <c r="LL912" s="21"/>
      <c r="LM912" s="21"/>
      <c r="LN912" s="21"/>
      <c r="LO912" s="21"/>
      <c r="LP912" s="21"/>
      <c r="LQ912" s="21"/>
      <c r="LR912" s="21"/>
      <c r="LS912" s="21"/>
      <c r="LT912" s="21"/>
      <c r="LU912" s="21"/>
      <c r="LV912" s="21"/>
      <c r="LW912" s="21"/>
      <c r="LX912" s="21"/>
      <c r="LY912" s="21"/>
      <c r="LZ912" s="21"/>
      <c r="MA912" s="21"/>
      <c r="MB912" s="21"/>
      <c r="MC912" s="21"/>
      <c r="MD912" s="21"/>
      <c r="ME912" s="21"/>
      <c r="MF912" s="21"/>
      <c r="MG912" s="21"/>
      <c r="MH912" s="21"/>
      <c r="MI912" s="21"/>
      <c r="MJ912" s="21"/>
      <c r="MK912" s="21"/>
      <c r="ML912" s="21"/>
      <c r="MM912" s="21"/>
      <c r="MN912" s="21"/>
      <c r="MO912" s="21"/>
      <c r="MP912" s="21"/>
      <c r="MQ912" s="21"/>
      <c r="MR912" s="21"/>
      <c r="MS912" s="21"/>
      <c r="MT912" s="21"/>
      <c r="MU912" s="21"/>
      <c r="MV912" s="21"/>
      <c r="MW912" s="21"/>
      <c r="MX912" s="21"/>
      <c r="MY912" s="21"/>
      <c r="MZ912" s="21"/>
      <c r="NA912" s="21"/>
      <c r="NB912" s="21"/>
      <c r="NC912" s="21"/>
      <c r="ND912" s="21"/>
      <c r="NE912" s="21"/>
      <c r="NF912" s="21"/>
      <c r="NG912" s="21"/>
      <c r="NH912" s="21"/>
      <c r="NI912" s="21"/>
      <c r="NJ912" s="21"/>
      <c r="NK912" s="21"/>
      <c r="NL912" s="21"/>
      <c r="NM912" s="21"/>
      <c r="NN912" s="21"/>
      <c r="NO912" s="21"/>
      <c r="NP912" s="21"/>
      <c r="NQ912" s="21"/>
      <c r="NR912" s="21"/>
      <c r="NS912" s="21"/>
      <c r="NT912" s="21"/>
      <c r="NU912" s="21"/>
      <c r="NV912" s="21"/>
      <c r="NW912" s="21"/>
      <c r="NX912" s="21"/>
      <c r="NY912" s="21"/>
      <c r="NZ912" s="21"/>
      <c r="OA912" s="21"/>
      <c r="OB912" s="21"/>
      <c r="OC912" s="21"/>
      <c r="OD912" s="21"/>
      <c r="OE912" s="21"/>
      <c r="OF912" s="21"/>
      <c r="OG912" s="21"/>
      <c r="OH912" s="21"/>
      <c r="OI912" s="21"/>
      <c r="OJ912" s="21"/>
      <c r="OK912" s="21"/>
      <c r="OL912" s="21"/>
      <c r="OM912" s="21"/>
      <c r="ON912" s="21"/>
      <c r="OO912" s="21"/>
      <c r="OP912" s="21"/>
      <c r="OQ912" s="21"/>
      <c r="OR912" s="21"/>
      <c r="OS912" s="21"/>
      <c r="OT912" s="21"/>
      <c r="OU912" s="21"/>
      <c r="OV912" s="21"/>
      <c r="OW912" s="21"/>
      <c r="OX912" s="21"/>
      <c r="OY912" s="21"/>
      <c r="OZ912" s="21"/>
      <c r="PA912" s="21"/>
      <c r="PB912" s="21"/>
      <c r="PC912" s="21"/>
      <c r="PD912" s="21"/>
      <c r="PE912" s="21"/>
      <c r="PF912" s="21"/>
      <c r="PG912" s="21"/>
      <c r="PH912" s="21"/>
      <c r="PI912" s="21"/>
      <c r="PJ912" s="21"/>
      <c r="PK912" s="21"/>
      <c r="PL912" s="21"/>
      <c r="PM912" s="21"/>
      <c r="PN912" s="21"/>
      <c r="PO912" s="21"/>
      <c r="PP912" s="21"/>
      <c r="PQ912" s="21"/>
      <c r="PR912" s="21"/>
      <c r="PS912" s="21"/>
      <c r="PT912" s="21"/>
      <c r="PU912" s="21"/>
      <c r="PV912" s="21"/>
      <c r="PW912" s="21"/>
      <c r="PX912" s="21"/>
      <c r="PY912" s="21"/>
      <c r="PZ912" s="21"/>
      <c r="QA912" s="21"/>
      <c r="QB912" s="21"/>
      <c r="QC912" s="21"/>
      <c r="QD912" s="21"/>
      <c r="QE912" s="21"/>
      <c r="QF912" s="21"/>
      <c r="QG912" s="21"/>
      <c r="QH912" s="21"/>
      <c r="QI912" s="21"/>
      <c r="QJ912" s="21"/>
      <c r="QK912" s="21"/>
      <c r="QL912" s="21"/>
      <c r="QM912" s="21"/>
      <c r="QN912" s="21"/>
      <c r="QO912" s="21"/>
      <c r="QP912" s="21"/>
      <c r="QQ912" s="21"/>
      <c r="QR912" s="21"/>
      <c r="QS912" s="21"/>
      <c r="QT912" s="21"/>
      <c r="QU912" s="21"/>
      <c r="QV912" s="21"/>
      <c r="QW912" s="21"/>
      <c r="QX912" s="21"/>
      <c r="QY912" s="21"/>
      <c r="QZ912" s="21"/>
      <c r="RA912" s="21"/>
      <c r="RB912" s="21"/>
      <c r="RC912" s="21"/>
      <c r="RD912" s="21"/>
      <c r="RE912" s="21"/>
      <c r="RF912" s="21"/>
      <c r="RG912" s="21"/>
      <c r="RH912" s="21"/>
      <c r="RI912" s="21"/>
      <c r="RJ912" s="21"/>
      <c r="RK912" s="21"/>
      <c r="RL912" s="21"/>
      <c r="RM912" s="21"/>
      <c r="RN912" s="21"/>
      <c r="RO912" s="21"/>
      <c r="RP912" s="21"/>
      <c r="RQ912" s="21"/>
      <c r="RR912" s="21"/>
      <c r="RS912" s="21"/>
      <c r="RT912" s="21"/>
      <c r="RU912" s="21"/>
      <c r="RV912" s="21"/>
      <c r="RW912" s="21"/>
      <c r="RX912" s="21"/>
      <c r="RY912" s="21"/>
      <c r="RZ912" s="21"/>
      <c r="SA912" s="21"/>
      <c r="SB912" s="21"/>
      <c r="SC912" s="21"/>
      <c r="SD912" s="21"/>
      <c r="SE912" s="21"/>
      <c r="SF912" s="21"/>
      <c r="SG912" s="21"/>
      <c r="SH912" s="21"/>
      <c r="SI912" s="21"/>
      <c r="SJ912" s="21"/>
      <c r="SK912" s="21"/>
      <c r="SL912" s="21"/>
      <c r="SM912" s="21"/>
      <c r="SN912" s="21"/>
      <c r="SO912" s="21"/>
      <c r="SP912" s="21"/>
      <c r="SQ912" s="21"/>
      <c r="SR912" s="21"/>
      <c r="SS912" s="21"/>
      <c r="ST912" s="21"/>
      <c r="SU912" s="21"/>
      <c r="SV912" s="21"/>
      <c r="SW912" s="21"/>
      <c r="SX912" s="21"/>
      <c r="SY912" s="21"/>
      <c r="SZ912" s="21"/>
      <c r="TA912" s="21"/>
      <c r="TB912" s="21"/>
      <c r="TC912" s="21"/>
      <c r="TD912" s="21"/>
      <c r="TE912" s="21"/>
      <c r="TF912" s="21"/>
      <c r="TG912" s="21"/>
      <c r="TH912" s="21"/>
      <c r="TI912" s="21"/>
      <c r="TJ912" s="21"/>
      <c r="TK912" s="21"/>
      <c r="TL912" s="21"/>
      <c r="TM912" s="21"/>
      <c r="TN912" s="21"/>
      <c r="TO912" s="21"/>
      <c r="TP912" s="21"/>
      <c r="TQ912" s="21"/>
      <c r="TR912" s="21"/>
      <c r="TS912" s="21"/>
      <c r="TT912" s="21"/>
      <c r="TU912" s="21"/>
      <c r="TV912" s="21"/>
      <c r="TW912" s="21"/>
      <c r="TX912" s="21"/>
      <c r="TY912" s="21"/>
      <c r="TZ912" s="21"/>
      <c r="UA912" s="21"/>
      <c r="UB912" s="21"/>
      <c r="UC912" s="21"/>
      <c r="UD912" s="21"/>
      <c r="UE912" s="21"/>
      <c r="UF912" s="21"/>
      <c r="UG912" s="21"/>
      <c r="UH912" s="21"/>
      <c r="UI912" s="21"/>
      <c r="UJ912" s="21"/>
      <c r="UK912" s="21"/>
      <c r="UL912" s="21"/>
      <c r="UM912" s="21"/>
      <c r="UN912" s="21"/>
      <c r="UO912" s="21"/>
      <c r="UP912" s="21"/>
      <c r="UQ912" s="21"/>
      <c r="UR912" s="21"/>
      <c r="US912" s="21"/>
      <c r="UT912" s="21"/>
      <c r="UU912" s="21"/>
      <c r="UV912" s="21"/>
      <c r="UW912" s="21"/>
      <c r="UX912" s="21"/>
      <c r="UY912" s="21"/>
      <c r="UZ912" s="21"/>
      <c r="VA912" s="21"/>
      <c r="VB912" s="21"/>
      <c r="VC912" s="21"/>
      <c r="VD912" s="21"/>
      <c r="VE912" s="21"/>
      <c r="VF912" s="21"/>
      <c r="VG912" s="21"/>
      <c r="VH912" s="21"/>
      <c r="VI912" s="21"/>
      <c r="VJ912" s="21"/>
      <c r="VK912" s="21"/>
      <c r="VL912" s="21"/>
      <c r="VM912" s="21"/>
      <c r="VN912" s="21"/>
      <c r="VO912" s="21"/>
      <c r="VP912" s="21"/>
      <c r="VQ912" s="21"/>
      <c r="VR912" s="21"/>
      <c r="VS912" s="21"/>
      <c r="VT912" s="21"/>
      <c r="VU912" s="21"/>
      <c r="VV912" s="21"/>
      <c r="VW912" s="21"/>
      <c r="VX912" s="21"/>
      <c r="VY912" s="21"/>
      <c r="VZ912" s="21"/>
      <c r="WA912" s="21"/>
      <c r="WB912" s="21"/>
      <c r="WC912" s="21"/>
      <c r="WD912" s="21"/>
      <c r="WE912" s="21"/>
      <c r="WF912" s="21"/>
      <c r="WG912" s="21"/>
      <c r="WH912" s="21"/>
      <c r="WI912" s="21"/>
      <c r="WJ912" s="21"/>
      <c r="WK912" s="21"/>
      <c r="WL912" s="21"/>
      <c r="WM912" s="21"/>
      <c r="WN912" s="21"/>
      <c r="WO912" s="21"/>
      <c r="WP912" s="21"/>
      <c r="WQ912" s="21"/>
      <c r="WR912" s="21"/>
      <c r="WS912" s="21"/>
      <c r="WT912" s="21"/>
      <c r="WU912" s="21"/>
      <c r="WV912" s="21"/>
      <c r="WW912" s="21"/>
      <c r="WX912" s="21"/>
      <c r="WY912" s="21"/>
      <c r="WZ912" s="21"/>
      <c r="XA912" s="21"/>
      <c r="XB912" s="21"/>
      <c r="XC912" s="21"/>
      <c r="XD912" s="21"/>
      <c r="XE912" s="21"/>
      <c r="XF912" s="21"/>
      <c r="XG912" s="21"/>
      <c r="XH912" s="21"/>
      <c r="XI912" s="21"/>
      <c r="XJ912" s="21"/>
      <c r="XK912" s="21"/>
      <c r="XL912" s="21"/>
      <c r="XM912" s="21"/>
      <c r="XN912" s="21"/>
      <c r="XO912" s="21"/>
      <c r="XP912" s="21"/>
      <c r="XQ912" s="21"/>
      <c r="XR912" s="21"/>
      <c r="XS912" s="21"/>
      <c r="XT912" s="21"/>
      <c r="XU912" s="21"/>
      <c r="XV912" s="21"/>
      <c r="XW912" s="21"/>
      <c r="XX912" s="21"/>
      <c r="XY912" s="21"/>
      <c r="XZ912" s="21"/>
      <c r="YA912" s="21"/>
      <c r="YB912" s="21"/>
      <c r="YC912" s="21"/>
      <c r="YD912" s="21"/>
      <c r="YE912" s="21"/>
      <c r="YF912" s="21"/>
      <c r="YG912" s="21"/>
      <c r="YH912" s="21"/>
      <c r="YI912" s="21"/>
      <c r="YJ912" s="21"/>
      <c r="YK912" s="21"/>
      <c r="YL912" s="21"/>
      <c r="YM912" s="21"/>
      <c r="YN912" s="21"/>
      <c r="YO912" s="21"/>
      <c r="YP912" s="21"/>
      <c r="YQ912" s="21"/>
      <c r="YR912" s="21"/>
      <c r="YS912" s="21"/>
      <c r="YT912" s="21"/>
      <c r="YU912" s="21"/>
      <c r="YV912" s="21"/>
      <c r="YW912" s="21"/>
      <c r="YX912" s="21"/>
      <c r="YY912" s="21"/>
      <c r="YZ912" s="21"/>
      <c r="ZA912" s="21"/>
      <c r="ZB912" s="21"/>
      <c r="ZC912" s="21"/>
      <c r="ZD912" s="21"/>
      <c r="ZE912" s="21"/>
      <c r="ZF912" s="21"/>
      <c r="ZG912" s="21"/>
      <c r="ZH912" s="21"/>
      <c r="ZI912" s="21"/>
      <c r="ZJ912" s="21"/>
      <c r="ZK912" s="21"/>
      <c r="ZL912" s="21"/>
      <c r="ZM912" s="21"/>
      <c r="ZN912" s="21"/>
      <c r="ZO912" s="21"/>
      <c r="ZP912" s="21"/>
      <c r="ZQ912" s="21"/>
      <c r="ZR912" s="21"/>
      <c r="ZS912" s="21"/>
      <c r="ZT912" s="21"/>
      <c r="ZU912" s="21"/>
      <c r="ZV912" s="21"/>
      <c r="ZW912" s="21"/>
      <c r="ZX912" s="21"/>
      <c r="ZY912" s="21"/>
      <c r="ZZ912" s="21"/>
      <c r="AAA912" s="21"/>
      <c r="AAB912" s="21"/>
      <c r="AAC912" s="21"/>
      <c r="AAD912" s="21"/>
      <c r="AAE912" s="21"/>
      <c r="AAF912" s="21"/>
      <c r="AAG912" s="21"/>
      <c r="AAH912" s="21"/>
      <c r="AAI912" s="21"/>
      <c r="AAJ912" s="21"/>
      <c r="AAK912" s="21"/>
      <c r="AAL912" s="21"/>
      <c r="AAM912" s="21"/>
      <c r="AAN912" s="21"/>
      <c r="AAO912" s="21"/>
      <c r="AAP912" s="21"/>
      <c r="AAQ912" s="21"/>
      <c r="AAR912" s="21"/>
      <c r="AAS912" s="21"/>
      <c r="AAT912" s="21"/>
      <c r="AAU912" s="21"/>
      <c r="AAV912" s="21"/>
      <c r="AAW912" s="21"/>
      <c r="AAX912" s="21"/>
      <c r="AAY912" s="21"/>
      <c r="AAZ912" s="21"/>
      <c r="ABA912" s="21"/>
      <c r="ABB912" s="21"/>
      <c r="ABC912" s="21"/>
      <c r="ABD912" s="21"/>
      <c r="ABE912" s="21"/>
      <c r="ABF912" s="21"/>
      <c r="ABG912" s="21"/>
      <c r="ABH912" s="21"/>
      <c r="ABI912" s="21"/>
      <c r="ABJ912" s="21"/>
      <c r="ABK912" s="21"/>
      <c r="ABL912" s="21"/>
      <c r="ABM912" s="21"/>
      <c r="ABN912" s="21"/>
      <c r="ABO912" s="21"/>
      <c r="ABP912" s="21"/>
      <c r="ABQ912" s="21"/>
      <c r="ABR912" s="21"/>
      <c r="ABS912" s="21"/>
      <c r="ABT912" s="21"/>
      <c r="ABU912" s="21"/>
      <c r="ABV912" s="21"/>
      <c r="ABW912" s="21"/>
      <c r="ABX912" s="21"/>
      <c r="ABY912" s="21"/>
      <c r="ABZ912" s="21"/>
      <c r="ACA912" s="21"/>
      <c r="ACB912" s="21"/>
      <c r="ACC912" s="21"/>
      <c r="ACD912" s="21"/>
      <c r="ACE912" s="21"/>
      <c r="ACF912" s="21"/>
      <c r="ACG912" s="21"/>
      <c r="ACH912" s="21"/>
      <c r="ACI912" s="21"/>
      <c r="ACJ912" s="21"/>
      <c r="ACK912" s="21"/>
      <c r="ACL912" s="21"/>
      <c r="ACM912" s="21"/>
      <c r="ACN912" s="21"/>
      <c r="ACO912" s="21"/>
      <c r="ACP912" s="21"/>
      <c r="ACQ912" s="21"/>
      <c r="ACR912" s="21"/>
      <c r="ACS912" s="21"/>
      <c r="ACT912" s="21"/>
      <c r="ACU912" s="21"/>
      <c r="ACV912" s="21"/>
      <c r="ACW912" s="21"/>
      <c r="ACX912" s="21"/>
      <c r="ACY912" s="21"/>
      <c r="ACZ912" s="21"/>
      <c r="ADA912" s="21"/>
      <c r="ADB912" s="21"/>
      <c r="ADC912" s="21"/>
      <c r="ADD912" s="21"/>
      <c r="ADE912" s="21"/>
      <c r="ADF912" s="21"/>
      <c r="ADG912" s="21"/>
      <c r="ADH912" s="21"/>
      <c r="ADI912" s="21"/>
      <c r="ADJ912" s="21"/>
      <c r="ADK912" s="21"/>
      <c r="ADL912" s="21"/>
      <c r="ADM912" s="21"/>
      <c r="ADN912" s="21"/>
      <c r="ADO912" s="21"/>
      <c r="ADP912" s="21"/>
      <c r="ADQ912" s="21"/>
      <c r="ADR912" s="21"/>
      <c r="ADS912" s="21"/>
      <c r="ADT912" s="21"/>
      <c r="ADU912" s="21"/>
      <c r="ADV912" s="21"/>
      <c r="ADW912" s="21"/>
      <c r="ADX912" s="21"/>
      <c r="ADY912" s="21"/>
      <c r="ADZ912" s="21"/>
      <c r="AEA912" s="21"/>
      <c r="AEB912" s="21"/>
      <c r="AEC912" s="21"/>
      <c r="AED912" s="21"/>
      <c r="AEE912" s="21"/>
      <c r="AEF912" s="21"/>
      <c r="AEG912" s="21"/>
      <c r="AEH912" s="21"/>
      <c r="AEI912" s="21"/>
      <c r="AEJ912" s="21"/>
      <c r="AEK912" s="21"/>
      <c r="AEL912" s="21"/>
      <c r="AEM912" s="21"/>
      <c r="AEN912" s="21"/>
      <c r="AEO912" s="21"/>
      <c r="AEP912" s="21"/>
      <c r="AEQ912" s="21"/>
      <c r="AER912" s="21"/>
      <c r="AES912" s="21"/>
      <c r="AET912" s="21"/>
      <c r="AEU912" s="21"/>
      <c r="AEV912" s="21"/>
      <c r="AEW912" s="21"/>
      <c r="AEX912" s="21"/>
      <c r="AEY912" s="21"/>
      <c r="AEZ912" s="21"/>
      <c r="AFA912" s="21"/>
      <c r="AFB912" s="21"/>
      <c r="AFC912" s="21"/>
      <c r="AFD912" s="21"/>
      <c r="AFE912" s="21"/>
      <c r="AFF912" s="21"/>
      <c r="AFG912" s="21"/>
      <c r="AFH912" s="21"/>
      <c r="AFI912" s="21"/>
      <c r="AFJ912" s="21"/>
      <c r="AFK912" s="21"/>
      <c r="AFL912" s="21"/>
      <c r="AFM912" s="21"/>
      <c r="AFN912" s="21"/>
      <c r="AFO912" s="21"/>
      <c r="AFP912" s="21"/>
      <c r="AFQ912" s="21"/>
      <c r="AFR912" s="21"/>
      <c r="AFS912" s="21"/>
      <c r="AFT912" s="21"/>
      <c r="AFU912" s="21"/>
      <c r="AFV912" s="21"/>
      <c r="AFW912" s="21"/>
      <c r="AFX912" s="21"/>
      <c r="AFY912" s="21"/>
      <c r="AFZ912" s="21"/>
      <c r="AGA912" s="21"/>
      <c r="AGB912" s="21"/>
      <c r="AGC912" s="21"/>
      <c r="AGD912" s="21"/>
      <c r="AGE912" s="21"/>
      <c r="AGF912" s="21"/>
      <c r="AGG912" s="21"/>
      <c r="AGH912" s="21"/>
      <c r="AGI912" s="21"/>
      <c r="AGJ912" s="21"/>
      <c r="AGK912" s="21"/>
      <c r="AGL912" s="21"/>
      <c r="AGM912" s="21"/>
      <c r="AGN912" s="21"/>
      <c r="AGO912" s="21"/>
      <c r="AGP912" s="21"/>
      <c r="AGQ912" s="21"/>
      <c r="AGR912" s="21"/>
      <c r="AGS912" s="21"/>
      <c r="AGT912" s="21"/>
      <c r="AGU912" s="21"/>
      <c r="AGV912" s="21"/>
      <c r="AGW912" s="21"/>
      <c r="AGX912" s="21"/>
      <c r="AGY912" s="21"/>
      <c r="AGZ912" s="21"/>
      <c r="AHA912" s="21"/>
      <c r="AHB912" s="21"/>
      <c r="AHC912" s="21"/>
      <c r="AHD912" s="21"/>
      <c r="AHE912" s="21"/>
      <c r="AHF912" s="21"/>
      <c r="AHG912" s="21"/>
      <c r="AHH912" s="21"/>
      <c r="AHI912" s="21"/>
      <c r="AHJ912" s="21"/>
      <c r="AHK912" s="21"/>
      <c r="AHL912" s="21"/>
      <c r="AHM912" s="21"/>
      <c r="AHN912" s="21"/>
      <c r="AHO912" s="21"/>
      <c r="AHP912" s="21"/>
      <c r="AHQ912" s="21"/>
      <c r="AHR912" s="21"/>
      <c r="AHS912" s="21"/>
      <c r="AHT912" s="21"/>
      <c r="AHU912" s="21"/>
      <c r="AHV912" s="21"/>
      <c r="AHW912" s="21"/>
      <c r="AHX912" s="21"/>
      <c r="AHY912" s="21"/>
      <c r="AHZ912" s="21"/>
      <c r="AIA912" s="21"/>
      <c r="AIB912" s="21"/>
      <c r="AIC912" s="21"/>
      <c r="AID912" s="21"/>
      <c r="AIE912" s="21"/>
      <c r="AIF912" s="21"/>
      <c r="AIG912" s="21"/>
      <c r="AIH912" s="21"/>
      <c r="AII912" s="21"/>
      <c r="AIJ912" s="21"/>
      <c r="AIK912" s="21"/>
      <c r="AIL912" s="21"/>
      <c r="AIM912" s="21"/>
      <c r="AIN912" s="21"/>
      <c r="AIO912" s="21"/>
      <c r="AIP912" s="21"/>
      <c r="AIQ912" s="21"/>
      <c r="AIR912" s="21"/>
      <c r="AIS912" s="21"/>
      <c r="AIT912" s="21"/>
      <c r="AIU912" s="21"/>
      <c r="AIV912" s="21"/>
      <c r="AIW912" s="21"/>
      <c r="AIX912" s="21"/>
      <c r="AIY912" s="21"/>
      <c r="AIZ912" s="21"/>
      <c r="AJA912" s="21"/>
      <c r="AJB912" s="21"/>
      <c r="AJC912" s="21"/>
      <c r="AJD912" s="21"/>
      <c r="AJE912" s="21"/>
      <c r="AJF912" s="21"/>
      <c r="AJG912" s="21"/>
      <c r="AJH912" s="21"/>
      <c r="AJI912" s="21"/>
      <c r="AJJ912" s="21"/>
      <c r="AJK912" s="21"/>
      <c r="AJL912" s="21"/>
      <c r="AJM912" s="21"/>
      <c r="AJN912" s="21"/>
      <c r="AJO912" s="21"/>
      <c r="AJP912" s="21"/>
      <c r="AJQ912" s="21"/>
      <c r="AJR912" s="21"/>
      <c r="AJS912" s="21"/>
      <c r="AJT912" s="21"/>
      <c r="AJU912" s="21"/>
      <c r="AJV912" s="21"/>
      <c r="AJW912" s="21"/>
      <c r="AJX912" s="21"/>
      <c r="AJY912" s="21"/>
      <c r="AJZ912" s="21"/>
      <c r="AKA912" s="21"/>
      <c r="AKB912" s="21"/>
      <c r="AKC912" s="21"/>
      <c r="AKD912" s="21"/>
      <c r="AKE912" s="21"/>
      <c r="AKF912" s="21"/>
      <c r="AKG912" s="21"/>
      <c r="AKH912" s="21"/>
      <c r="AKI912" s="21"/>
      <c r="AKJ912" s="21"/>
      <c r="AKK912" s="21"/>
      <c r="AKL912" s="21"/>
      <c r="AKM912" s="21"/>
      <c r="AKN912" s="21"/>
      <c r="AKO912" s="21"/>
      <c r="AKP912" s="21"/>
      <c r="AKQ912" s="21"/>
      <c r="AKR912" s="21"/>
      <c r="AKS912" s="21"/>
      <c r="AKT912" s="21"/>
      <c r="AKU912" s="21"/>
      <c r="AKV912" s="21"/>
      <c r="AKW912" s="21"/>
      <c r="AKX912" s="21"/>
      <c r="AKY912" s="21"/>
      <c r="AKZ912" s="21"/>
      <c r="ALA912" s="21"/>
      <c r="ALB912" s="21"/>
      <c r="ALC912" s="21"/>
      <c r="ALD912" s="21"/>
      <c r="ALE912" s="21"/>
      <c r="ALF912" s="21"/>
      <c r="ALG912" s="21"/>
      <c r="ALH912" s="21"/>
      <c r="ALI912" s="21"/>
      <c r="ALJ912" s="21"/>
      <c r="ALK912" s="21"/>
      <c r="ALL912" s="21"/>
      <c r="ALM912" s="21"/>
      <c r="ALN912" s="21"/>
      <c r="ALO912" s="21"/>
      <c r="ALP912" s="21"/>
      <c r="ALQ912" s="21"/>
      <c r="ALR912" s="21"/>
      <c r="ALS912" s="21"/>
      <c r="ALT912" s="21"/>
      <c r="ALU912" s="21"/>
      <c r="ALV912" s="21"/>
      <c r="ALW912" s="21"/>
      <c r="ALX912" s="21"/>
      <c r="ALY912" s="21"/>
      <c r="ALZ912" s="21"/>
      <c r="AMA912" s="21"/>
      <c r="AMB912" s="21"/>
      <c r="AMC912" s="21"/>
      <c r="AMD912" s="21"/>
      <c r="AME912" s="21"/>
      <c r="AMF912" s="21"/>
      <c r="AMG912" s="21"/>
      <c r="AMH912" s="21"/>
      <c r="AMI912" s="21"/>
      <c r="AMJ912" s="21"/>
      <c r="AMK912" s="21"/>
      <c r="AML912" s="21"/>
      <c r="AMM912" s="21"/>
      <c r="AMN912" s="21"/>
      <c r="AMO912" s="21"/>
      <c r="AMP912" s="21"/>
      <c r="AMQ912" s="21"/>
      <c r="AMR912" s="21"/>
      <c r="AMS912" s="21"/>
      <c r="AMT912" s="21"/>
      <c r="AMU912" s="21"/>
      <c r="AMV912" s="21"/>
      <c r="AMW912" s="21"/>
      <c r="AMX912" s="21"/>
      <c r="AMY912" s="21"/>
      <c r="AMZ912" s="21"/>
      <c r="ANA912" s="21"/>
      <c r="ANB912" s="21"/>
      <c r="ANC912" s="21"/>
      <c r="AND912" s="21"/>
      <c r="ANE912" s="21"/>
      <c r="ANF912" s="21"/>
      <c r="ANG912" s="21"/>
      <c r="ANH912" s="21"/>
      <c r="ANI912" s="21"/>
      <c r="ANJ912" s="21"/>
      <c r="ANK912" s="21"/>
      <c r="ANL912" s="21"/>
      <c r="ANM912" s="21"/>
      <c r="ANN912" s="21"/>
      <c r="ANO912" s="21"/>
      <c r="ANP912" s="21"/>
      <c r="ANQ912" s="21"/>
      <c r="ANR912" s="21"/>
      <c r="ANS912" s="21"/>
      <c r="ANT912" s="21"/>
      <c r="ANU912" s="21"/>
      <c r="ANV912" s="21"/>
      <c r="ANW912" s="21"/>
      <c r="ANX912" s="21"/>
      <c r="ANY912" s="21"/>
      <c r="ANZ912" s="21"/>
      <c r="AOA912" s="21"/>
      <c r="AOB912" s="21"/>
      <c r="AOC912" s="21"/>
      <c r="AOD912" s="21"/>
      <c r="AOE912" s="21"/>
      <c r="AOF912" s="21"/>
      <c r="AOG912" s="21"/>
      <c r="AOH912" s="21"/>
      <c r="AOI912" s="21"/>
      <c r="AOJ912" s="21"/>
      <c r="AOK912" s="21"/>
      <c r="AOL912" s="21"/>
      <c r="AOM912" s="21"/>
      <c r="AON912" s="21"/>
      <c r="AOO912" s="21"/>
      <c r="AOP912" s="21"/>
      <c r="AOQ912" s="21"/>
      <c r="AOR912" s="21"/>
      <c r="AOS912" s="21"/>
      <c r="AOT912" s="21"/>
      <c r="AOU912" s="21"/>
      <c r="AOV912" s="21"/>
      <c r="AOW912" s="21"/>
      <c r="AOX912" s="21"/>
      <c r="AOY912" s="21"/>
      <c r="AOZ912" s="21"/>
      <c r="APA912" s="21"/>
      <c r="APB912" s="21"/>
      <c r="APC912" s="21"/>
      <c r="APD912" s="21"/>
      <c r="APE912" s="21"/>
      <c r="APF912" s="21"/>
      <c r="APG912" s="21"/>
      <c r="APH912" s="21"/>
      <c r="API912" s="21"/>
      <c r="APJ912" s="21"/>
      <c r="APK912" s="21"/>
      <c r="APL912" s="21"/>
      <c r="APM912" s="21"/>
      <c r="APN912" s="21"/>
      <c r="APO912" s="21"/>
      <c r="APP912" s="21"/>
      <c r="APQ912" s="21"/>
      <c r="APR912" s="21"/>
      <c r="APS912" s="21"/>
      <c r="APT912" s="21"/>
      <c r="APU912" s="21"/>
      <c r="APV912" s="21"/>
      <c r="APW912" s="21"/>
      <c r="APX912" s="21"/>
      <c r="APY912" s="21"/>
      <c r="APZ912" s="21"/>
      <c r="AQA912" s="21"/>
      <c r="AQB912" s="21"/>
      <c r="AQC912" s="21"/>
      <c r="AQD912" s="21"/>
      <c r="AQE912" s="21"/>
      <c r="AQF912" s="21"/>
      <c r="AQG912" s="21"/>
      <c r="AQH912" s="21"/>
      <c r="AQI912" s="21"/>
      <c r="AQJ912" s="21"/>
      <c r="AQK912" s="21"/>
      <c r="AQL912" s="21"/>
      <c r="AQM912" s="21"/>
      <c r="AQN912" s="21"/>
      <c r="AQO912" s="21"/>
      <c r="AQP912" s="21"/>
      <c r="AQQ912" s="21"/>
      <c r="AQR912" s="21"/>
      <c r="AQS912" s="21"/>
      <c r="AQT912" s="21"/>
      <c r="AQU912" s="21"/>
      <c r="AQV912" s="21"/>
      <c r="AQW912" s="21"/>
      <c r="AQX912" s="21"/>
      <c r="AQY912" s="21"/>
      <c r="AQZ912" s="21"/>
      <c r="ARA912" s="21"/>
      <c r="ARB912" s="21"/>
      <c r="ARC912" s="21"/>
      <c r="ARD912" s="21"/>
      <c r="ARE912" s="21"/>
      <c r="ARF912" s="21"/>
      <c r="ARG912" s="21"/>
      <c r="ARH912" s="21"/>
      <c r="ARI912" s="21"/>
      <c r="ARJ912" s="21"/>
      <c r="ARK912" s="21"/>
      <c r="ARL912" s="21"/>
      <c r="ARM912" s="21"/>
      <c r="ARN912" s="21"/>
      <c r="ARO912" s="21"/>
      <c r="ARP912" s="21"/>
      <c r="ARQ912" s="21"/>
      <c r="ARR912" s="21"/>
      <c r="ARS912" s="21"/>
      <c r="ART912" s="21"/>
      <c r="ARU912" s="21"/>
      <c r="ARV912" s="21"/>
      <c r="ARW912" s="21"/>
      <c r="ARX912" s="21"/>
      <c r="ARY912" s="21"/>
      <c r="ARZ912" s="21"/>
      <c r="ASA912" s="21"/>
      <c r="ASB912" s="21"/>
      <c r="ASC912" s="21"/>
      <c r="ASD912" s="21"/>
      <c r="ASE912" s="21"/>
      <c r="ASF912" s="21"/>
      <c r="ASG912" s="21"/>
      <c r="ASH912" s="21"/>
      <c r="ASI912" s="21"/>
      <c r="ASJ912" s="21"/>
      <c r="ASK912" s="21"/>
      <c r="ASL912" s="21"/>
      <c r="ASM912" s="21"/>
      <c r="ASN912" s="21"/>
      <c r="ASO912" s="21"/>
      <c r="ASP912" s="21"/>
      <c r="ASQ912" s="21"/>
      <c r="ASR912" s="21"/>
      <c r="ASS912" s="21"/>
      <c r="AST912" s="21"/>
      <c r="ASU912" s="21"/>
      <c r="ASV912" s="21"/>
      <c r="ASW912" s="21"/>
      <c r="ASX912" s="21"/>
      <c r="ASY912" s="21"/>
      <c r="ASZ912" s="21"/>
      <c r="ATA912" s="21"/>
      <c r="ATB912" s="21"/>
      <c r="ATC912" s="21"/>
      <c r="ATD912" s="21"/>
      <c r="ATE912" s="21"/>
      <c r="ATF912" s="21"/>
      <c r="ATG912" s="21"/>
      <c r="ATH912" s="21"/>
      <c r="ATI912" s="21"/>
      <c r="ATJ912" s="21"/>
      <c r="ATK912" s="21"/>
      <c r="ATL912" s="21"/>
      <c r="ATM912" s="21"/>
      <c r="ATN912" s="21"/>
      <c r="ATO912" s="21"/>
      <c r="ATP912" s="21"/>
      <c r="ATQ912" s="21"/>
      <c r="ATR912" s="21"/>
      <c r="ATS912" s="21"/>
      <c r="ATT912" s="21"/>
      <c r="ATU912" s="21"/>
      <c r="ATV912" s="21"/>
      <c r="ATW912" s="21"/>
      <c r="ATX912" s="21"/>
      <c r="ATY912" s="21"/>
      <c r="ATZ912" s="21"/>
      <c r="AUA912" s="21"/>
      <c r="AUB912" s="21"/>
      <c r="AUC912" s="21"/>
      <c r="AUD912" s="21"/>
      <c r="AUE912" s="21"/>
      <c r="AUF912" s="21"/>
      <c r="AUG912" s="21"/>
      <c r="AUH912" s="21"/>
      <c r="AUI912" s="21"/>
      <c r="AUJ912" s="21"/>
      <c r="AUK912" s="21"/>
      <c r="AUL912" s="21"/>
      <c r="AUM912" s="21"/>
      <c r="AUN912" s="21"/>
      <c r="AUO912" s="21"/>
      <c r="AUP912" s="21"/>
      <c r="AUQ912" s="21"/>
      <c r="AUR912" s="21"/>
      <c r="AUS912" s="21"/>
      <c r="AUT912" s="21"/>
      <c r="AUU912" s="21"/>
      <c r="AUV912" s="21"/>
      <c r="AUW912" s="21"/>
      <c r="AUX912" s="21"/>
      <c r="AUY912" s="21"/>
      <c r="AUZ912" s="21"/>
      <c r="AVA912" s="21"/>
      <c r="AVB912" s="21"/>
      <c r="AVC912" s="21"/>
      <c r="AVD912" s="21"/>
      <c r="AVE912" s="21"/>
      <c r="AVF912" s="21"/>
      <c r="AVG912" s="21"/>
      <c r="AVH912" s="21"/>
      <c r="AVI912" s="21"/>
      <c r="AVJ912" s="21"/>
      <c r="AVK912" s="21"/>
      <c r="AVL912" s="21"/>
      <c r="AVM912" s="21"/>
      <c r="AVN912" s="21"/>
      <c r="AVO912" s="21"/>
      <c r="AVP912" s="21"/>
      <c r="AVQ912" s="21"/>
      <c r="AVR912" s="21"/>
      <c r="AVS912" s="21"/>
      <c r="AVT912" s="21"/>
      <c r="AVU912" s="21"/>
      <c r="AVV912" s="21"/>
      <c r="AVW912" s="21"/>
      <c r="AVX912" s="21"/>
      <c r="AVY912" s="21"/>
      <c r="AVZ912" s="21"/>
      <c r="AWA912" s="21"/>
      <c r="AWB912" s="21"/>
      <c r="AWC912" s="21"/>
      <c r="AWD912" s="21"/>
      <c r="AWE912" s="21"/>
      <c r="AWF912" s="21"/>
      <c r="AWG912" s="21"/>
      <c r="AWH912" s="21"/>
      <c r="AWI912" s="21"/>
      <c r="AWJ912" s="21"/>
      <c r="AWK912" s="21"/>
      <c r="AWL912" s="21"/>
      <c r="AWM912" s="21"/>
      <c r="AWN912" s="21"/>
      <c r="AWO912" s="21"/>
      <c r="AWP912" s="21"/>
      <c r="AWQ912" s="21"/>
      <c r="AWR912" s="21"/>
      <c r="AWS912" s="21"/>
      <c r="AWT912" s="21"/>
      <c r="AWU912" s="21"/>
      <c r="AWV912" s="21"/>
      <c r="AWW912" s="21"/>
      <c r="AWX912" s="21"/>
      <c r="AWY912" s="21"/>
      <c r="AWZ912" s="21"/>
      <c r="AXA912" s="21"/>
      <c r="AXB912" s="21"/>
      <c r="AXC912" s="21"/>
      <c r="AXD912" s="21"/>
      <c r="AXE912" s="21"/>
      <c r="AXF912" s="21"/>
      <c r="AXG912" s="21"/>
      <c r="AXH912" s="21"/>
      <c r="AXI912" s="21"/>
      <c r="AXJ912" s="21"/>
      <c r="AXK912" s="21"/>
      <c r="AXL912" s="21"/>
      <c r="AXM912" s="21"/>
      <c r="AXN912" s="21"/>
      <c r="AXO912" s="21"/>
      <c r="AXP912" s="21"/>
      <c r="AXQ912" s="21"/>
      <c r="AXR912" s="21"/>
      <c r="AXS912" s="21"/>
      <c r="AXT912" s="21"/>
      <c r="AXU912" s="21"/>
      <c r="AXV912" s="21"/>
      <c r="AXW912" s="21"/>
      <c r="AXX912" s="21"/>
      <c r="AXY912" s="21"/>
      <c r="AXZ912" s="21"/>
      <c r="AYA912" s="21"/>
      <c r="AYB912" s="21"/>
      <c r="AYC912" s="21"/>
      <c r="AYD912" s="21"/>
      <c r="AYE912" s="21"/>
      <c r="AYF912" s="21"/>
      <c r="AYG912" s="21"/>
      <c r="AYH912" s="21"/>
      <c r="AYI912" s="21"/>
      <c r="AYJ912" s="21"/>
      <c r="AYK912" s="21"/>
      <c r="AYL912" s="21"/>
      <c r="AYM912" s="21"/>
      <c r="AYN912" s="21"/>
      <c r="AYO912" s="21"/>
      <c r="AYP912" s="21"/>
      <c r="AYQ912" s="21"/>
      <c r="AYR912" s="21"/>
      <c r="AYS912" s="21"/>
      <c r="AYT912" s="21"/>
      <c r="AYU912" s="21"/>
      <c r="AYV912" s="21"/>
      <c r="AYW912" s="21"/>
      <c r="AYX912" s="21"/>
      <c r="AYY912" s="21"/>
      <c r="AYZ912" s="21"/>
      <c r="AZA912" s="21"/>
      <c r="AZB912" s="21"/>
      <c r="AZC912" s="21"/>
      <c r="AZD912" s="21"/>
      <c r="AZE912" s="21"/>
      <c r="AZF912" s="21"/>
      <c r="AZG912" s="21"/>
      <c r="AZH912" s="21"/>
      <c r="AZI912" s="21"/>
      <c r="AZJ912" s="21"/>
      <c r="AZK912" s="21"/>
      <c r="AZL912" s="21"/>
      <c r="AZM912" s="21"/>
      <c r="AZN912" s="21"/>
      <c r="AZO912" s="21"/>
      <c r="AZP912" s="21"/>
      <c r="AZQ912" s="21"/>
      <c r="AZR912" s="21"/>
      <c r="AZS912" s="21"/>
      <c r="AZT912" s="21"/>
      <c r="AZU912" s="21"/>
      <c r="AZV912" s="21"/>
      <c r="AZW912" s="21"/>
      <c r="AZX912" s="21"/>
      <c r="AZY912" s="21"/>
      <c r="AZZ912" s="21"/>
      <c r="BAA912" s="21"/>
      <c r="BAB912" s="21"/>
      <c r="BAC912" s="21"/>
      <c r="BAD912" s="21"/>
      <c r="BAE912" s="21"/>
      <c r="BAF912" s="21"/>
      <c r="BAG912" s="21"/>
      <c r="BAH912" s="21"/>
      <c r="BAI912" s="21"/>
      <c r="BAJ912" s="21"/>
      <c r="BAK912" s="21"/>
      <c r="BAL912" s="21"/>
      <c r="BAM912" s="21"/>
      <c r="BAN912" s="21"/>
      <c r="BAO912" s="21"/>
      <c r="BAP912" s="21"/>
      <c r="BAQ912" s="21"/>
      <c r="BAR912" s="21"/>
      <c r="BAS912" s="21"/>
      <c r="BAT912" s="21"/>
      <c r="BAU912" s="21"/>
      <c r="BAV912" s="21"/>
      <c r="BAW912" s="21"/>
      <c r="BAX912" s="21"/>
      <c r="BAY912" s="21"/>
      <c r="BAZ912" s="21"/>
      <c r="BBA912" s="21"/>
      <c r="BBB912" s="21"/>
      <c r="BBC912" s="21"/>
      <c r="BBD912" s="21"/>
      <c r="BBE912" s="21"/>
      <c r="BBF912" s="21"/>
      <c r="BBG912" s="21"/>
      <c r="BBH912" s="21"/>
      <c r="BBI912" s="21"/>
      <c r="BBJ912" s="21"/>
      <c r="BBK912" s="21"/>
      <c r="BBL912" s="21"/>
      <c r="BBM912" s="21"/>
      <c r="BBN912" s="21"/>
      <c r="BBO912" s="21"/>
      <c r="BBP912" s="21"/>
      <c r="BBQ912" s="21"/>
      <c r="BBR912" s="21"/>
      <c r="BBS912" s="21"/>
      <c r="BBT912" s="21"/>
      <c r="BBU912" s="21"/>
      <c r="BBV912" s="21"/>
      <c r="BBW912" s="21"/>
      <c r="BBX912" s="21"/>
      <c r="BBY912" s="21"/>
      <c r="BBZ912" s="21"/>
      <c r="BCA912" s="21"/>
      <c r="BCB912" s="21"/>
      <c r="BCC912" s="21"/>
      <c r="BCD912" s="21"/>
      <c r="BCE912" s="21"/>
      <c r="BCF912" s="21"/>
      <c r="BCG912" s="21"/>
      <c r="BCH912" s="21"/>
      <c r="BCI912" s="21"/>
      <c r="BCJ912" s="21"/>
      <c r="BCK912" s="21"/>
      <c r="BCL912" s="21"/>
      <c r="BCM912" s="21"/>
      <c r="BCN912" s="21"/>
      <c r="BCO912" s="21"/>
      <c r="BCP912" s="21"/>
      <c r="BCQ912" s="21"/>
      <c r="BCR912" s="21"/>
      <c r="BCS912" s="21"/>
      <c r="BCT912" s="21"/>
      <c r="BCU912" s="21"/>
      <c r="BCV912" s="21"/>
      <c r="BCW912" s="21"/>
      <c r="BCX912" s="21"/>
      <c r="BCY912" s="21"/>
      <c r="BCZ912" s="21"/>
      <c r="BDA912" s="21"/>
      <c r="BDB912" s="21"/>
      <c r="BDC912" s="21"/>
      <c r="BDD912" s="21"/>
      <c r="BDE912" s="21"/>
      <c r="BDF912" s="21"/>
      <c r="BDG912" s="21"/>
      <c r="BDH912" s="21"/>
      <c r="BDI912" s="21"/>
      <c r="BDJ912" s="21"/>
      <c r="BDK912" s="21"/>
      <c r="BDL912" s="21"/>
      <c r="BDM912" s="21"/>
      <c r="BDN912" s="21"/>
      <c r="BDO912" s="21"/>
      <c r="BDP912" s="21"/>
      <c r="BDQ912" s="21"/>
      <c r="BDR912" s="21"/>
      <c r="BDS912" s="21"/>
      <c r="BDT912" s="21"/>
      <c r="BDU912" s="21"/>
      <c r="BDV912" s="21"/>
      <c r="BDW912" s="21"/>
      <c r="BDX912" s="21"/>
      <c r="BDY912" s="21"/>
      <c r="BDZ912" s="21"/>
      <c r="BEA912" s="21"/>
      <c r="BEB912" s="21"/>
      <c r="BEC912" s="21"/>
      <c r="BED912" s="21"/>
      <c r="BEE912" s="21"/>
      <c r="BEF912" s="21"/>
      <c r="BEG912" s="21"/>
      <c r="BEH912" s="21"/>
      <c r="BEI912" s="21"/>
      <c r="BEJ912" s="21"/>
      <c r="BEK912" s="21"/>
      <c r="BEL912" s="21"/>
      <c r="BEM912" s="21"/>
      <c r="BEN912" s="21"/>
      <c r="BEO912" s="21"/>
      <c r="BEP912" s="21"/>
      <c r="BEQ912" s="21"/>
      <c r="BER912" s="21"/>
      <c r="BES912" s="21"/>
      <c r="BET912" s="21"/>
      <c r="BEU912" s="21"/>
      <c r="BEV912" s="21"/>
      <c r="BEW912" s="21"/>
      <c r="BEX912" s="21"/>
      <c r="BEY912" s="21"/>
      <c r="BEZ912" s="21"/>
      <c r="BFA912" s="21"/>
      <c r="BFB912" s="21"/>
      <c r="BFC912" s="21"/>
      <c r="BFD912" s="21"/>
      <c r="BFE912" s="21"/>
      <c r="BFF912" s="21"/>
      <c r="BFG912" s="21"/>
      <c r="BFH912" s="21"/>
      <c r="BFI912" s="21"/>
      <c r="BFJ912" s="21"/>
      <c r="BFK912" s="21"/>
      <c r="BFL912" s="21"/>
      <c r="BFM912" s="21"/>
      <c r="BFN912" s="21"/>
      <c r="BFO912" s="21"/>
      <c r="BFP912" s="21"/>
      <c r="BFQ912" s="21"/>
      <c r="BFR912" s="21"/>
      <c r="BFS912" s="21"/>
      <c r="BFT912" s="21"/>
      <c r="BFU912" s="21"/>
      <c r="BFV912" s="21"/>
      <c r="BFW912" s="21"/>
      <c r="BFX912" s="21"/>
      <c r="BFY912" s="21"/>
      <c r="BFZ912" s="21"/>
      <c r="BGA912" s="21"/>
      <c r="BGB912" s="21"/>
      <c r="BGC912" s="21"/>
      <c r="BGD912" s="21"/>
      <c r="BGE912" s="21"/>
      <c r="BGF912" s="21"/>
      <c r="BGG912" s="21"/>
      <c r="BGH912" s="21"/>
      <c r="BGI912" s="21"/>
      <c r="BGJ912" s="21"/>
      <c r="BGK912" s="21"/>
      <c r="BGL912" s="21"/>
      <c r="BGM912" s="21"/>
      <c r="BGN912" s="21"/>
      <c r="BGO912" s="21"/>
      <c r="BGP912" s="21"/>
      <c r="BGQ912" s="21"/>
      <c r="BGR912" s="21"/>
      <c r="BGS912" s="21"/>
      <c r="BGT912" s="21"/>
      <c r="BGU912" s="21"/>
      <c r="BGV912" s="21"/>
      <c r="BGW912" s="21"/>
      <c r="BGX912" s="21"/>
      <c r="BGY912" s="21"/>
      <c r="BGZ912" s="21"/>
      <c r="BHA912" s="21"/>
      <c r="BHB912" s="21"/>
      <c r="BHC912" s="21"/>
      <c r="BHD912" s="21"/>
      <c r="BHE912" s="21"/>
      <c r="BHF912" s="21"/>
      <c r="BHG912" s="21"/>
      <c r="BHH912" s="21"/>
      <c r="BHI912" s="21"/>
      <c r="BHJ912" s="21"/>
      <c r="BHK912" s="21"/>
      <c r="BHL912" s="21"/>
      <c r="BHM912" s="21"/>
      <c r="BHN912" s="21"/>
      <c r="BHO912" s="21"/>
      <c r="BHP912" s="21"/>
      <c r="BHQ912" s="21"/>
      <c r="BHR912" s="21"/>
      <c r="BHS912" s="21"/>
      <c r="BHT912" s="21"/>
      <c r="BHU912" s="21"/>
      <c r="BHV912" s="21"/>
      <c r="BHW912" s="21"/>
      <c r="BHX912" s="21"/>
      <c r="BHY912" s="21"/>
      <c r="BHZ912" s="21"/>
      <c r="BIA912" s="21"/>
      <c r="BIB912" s="21"/>
      <c r="BIC912" s="21"/>
      <c r="BID912" s="21"/>
      <c r="BIE912" s="21"/>
      <c r="BIF912" s="21"/>
      <c r="BIG912" s="21"/>
      <c r="BIH912" s="21"/>
      <c r="BII912" s="21"/>
      <c r="BIJ912" s="21"/>
      <c r="BIK912" s="21"/>
      <c r="BIL912" s="21"/>
      <c r="BIM912" s="21"/>
      <c r="BIN912" s="21"/>
      <c r="BIO912" s="21"/>
      <c r="BIP912" s="21"/>
      <c r="BIQ912" s="21"/>
      <c r="BIR912" s="21"/>
      <c r="BIS912" s="21"/>
      <c r="BIT912" s="21"/>
      <c r="BIU912" s="21"/>
      <c r="BIV912" s="21"/>
      <c r="BIW912" s="21"/>
      <c r="BIX912" s="21"/>
      <c r="BIY912" s="21"/>
      <c r="BIZ912" s="21"/>
      <c r="BJA912" s="21"/>
      <c r="BJB912" s="21"/>
      <c r="BJC912" s="21"/>
      <c r="BJD912" s="21"/>
      <c r="BJE912" s="21"/>
      <c r="BJF912" s="21"/>
      <c r="BJG912" s="21"/>
      <c r="BJH912" s="21"/>
      <c r="BJI912" s="21"/>
      <c r="BJJ912" s="21"/>
      <c r="BJK912" s="21"/>
      <c r="BJL912" s="21"/>
      <c r="BJM912" s="21"/>
      <c r="BJN912" s="21"/>
      <c r="BJO912" s="21"/>
      <c r="BJP912" s="21"/>
      <c r="BJQ912" s="21"/>
      <c r="BJR912" s="21"/>
      <c r="BJS912" s="21"/>
      <c r="BJT912" s="21"/>
      <c r="BJU912" s="21"/>
      <c r="BJV912" s="21"/>
      <c r="BJW912" s="21"/>
      <c r="BJX912" s="21"/>
      <c r="BJY912" s="21"/>
      <c r="BJZ912" s="21"/>
      <c r="BKA912" s="21"/>
      <c r="BKB912" s="21"/>
      <c r="BKC912" s="21"/>
      <c r="BKD912" s="21"/>
      <c r="BKE912" s="21"/>
      <c r="BKF912" s="21"/>
      <c r="BKG912" s="21"/>
      <c r="BKH912" s="21"/>
      <c r="BKI912" s="21"/>
      <c r="BKJ912" s="21"/>
      <c r="BKK912" s="21"/>
      <c r="BKL912" s="21"/>
      <c r="BKM912" s="21"/>
      <c r="BKN912" s="21"/>
      <c r="BKO912" s="21"/>
      <c r="BKP912" s="21"/>
      <c r="BKQ912" s="21"/>
      <c r="BKR912" s="21"/>
      <c r="BKS912" s="21"/>
      <c r="BKT912" s="21"/>
      <c r="BKU912" s="21"/>
      <c r="BKV912" s="21"/>
      <c r="BKW912" s="21"/>
      <c r="BKX912" s="21"/>
      <c r="BKY912" s="21"/>
      <c r="BKZ912" s="21"/>
      <c r="BLA912" s="21"/>
      <c r="BLB912" s="21"/>
      <c r="BLC912" s="21"/>
      <c r="BLD912" s="21"/>
      <c r="BLE912" s="21"/>
      <c r="BLF912" s="21"/>
      <c r="BLG912" s="21"/>
      <c r="BLH912" s="21"/>
      <c r="BLI912" s="21"/>
      <c r="BLJ912" s="21"/>
      <c r="BLK912" s="21"/>
      <c r="BLL912" s="21"/>
      <c r="BLM912" s="21"/>
      <c r="BLN912" s="21"/>
      <c r="BLO912" s="21"/>
      <c r="BLP912" s="21"/>
      <c r="BLQ912" s="21"/>
      <c r="BLR912" s="21"/>
      <c r="BLS912" s="21"/>
      <c r="BLT912" s="21"/>
      <c r="BLU912" s="21"/>
      <c r="BLV912" s="21"/>
      <c r="BLW912" s="21"/>
      <c r="BLX912" s="21"/>
      <c r="BLY912" s="21"/>
      <c r="BLZ912" s="21"/>
      <c r="BMA912" s="21"/>
      <c r="BMB912" s="21"/>
      <c r="BMC912" s="21"/>
      <c r="BMD912" s="21"/>
      <c r="BME912" s="21"/>
      <c r="BMF912" s="21"/>
      <c r="BMG912" s="21"/>
      <c r="BMH912" s="21"/>
      <c r="BMI912" s="21"/>
      <c r="BMJ912" s="21"/>
      <c r="BMK912" s="21"/>
      <c r="BML912" s="21"/>
      <c r="BMM912" s="21"/>
      <c r="BMN912" s="21"/>
      <c r="BMO912" s="21"/>
      <c r="BMP912" s="21"/>
      <c r="BMQ912" s="21"/>
      <c r="BMR912" s="21"/>
      <c r="BMS912" s="21"/>
      <c r="BMT912" s="21"/>
      <c r="BMU912" s="21"/>
      <c r="BMV912" s="21"/>
      <c r="BMW912" s="21"/>
      <c r="BMX912" s="21"/>
      <c r="BMY912" s="21"/>
      <c r="BMZ912" s="21"/>
      <c r="BNA912" s="21"/>
      <c r="BNB912" s="21"/>
      <c r="BNC912" s="21"/>
      <c r="BND912" s="21"/>
      <c r="BNE912" s="21"/>
      <c r="BNF912" s="21"/>
      <c r="BNG912" s="21"/>
      <c r="BNH912" s="21"/>
      <c r="BNI912" s="21"/>
      <c r="BNJ912" s="21"/>
      <c r="BNK912" s="21"/>
      <c r="BNL912" s="21"/>
      <c r="BNM912" s="21"/>
      <c r="BNN912" s="21"/>
      <c r="BNO912" s="21"/>
      <c r="BNP912" s="21"/>
      <c r="BNQ912" s="21"/>
      <c r="BNR912" s="21"/>
      <c r="BNS912" s="21"/>
      <c r="BNT912" s="21"/>
      <c r="BNU912" s="21"/>
      <c r="BNV912" s="21"/>
      <c r="BNW912" s="21"/>
      <c r="BNX912" s="21"/>
      <c r="BNY912" s="21"/>
      <c r="BNZ912" s="21"/>
      <c r="BOA912" s="21"/>
      <c r="BOB912" s="21"/>
      <c r="BOC912" s="21"/>
      <c r="BOD912" s="21"/>
      <c r="BOE912" s="21"/>
      <c r="BOF912" s="21"/>
      <c r="BOG912" s="21"/>
      <c r="BOH912" s="21"/>
      <c r="BOI912" s="21"/>
      <c r="BOJ912" s="21"/>
      <c r="BOK912" s="21"/>
      <c r="BOL912" s="21"/>
      <c r="BOM912" s="21"/>
      <c r="BON912" s="21"/>
      <c r="BOO912" s="21"/>
      <c r="BOP912" s="21"/>
      <c r="BOQ912" s="21"/>
      <c r="BOR912" s="21"/>
      <c r="BOS912" s="21"/>
      <c r="BOT912" s="21"/>
      <c r="BOU912" s="21"/>
      <c r="BOV912" s="21"/>
      <c r="BOW912" s="21"/>
      <c r="BOX912" s="21"/>
      <c r="BOY912" s="21"/>
      <c r="BOZ912" s="21"/>
      <c r="BPA912" s="21"/>
      <c r="BPB912" s="21"/>
      <c r="BPC912" s="21"/>
      <c r="BPD912" s="21"/>
      <c r="BPE912" s="21"/>
      <c r="BPF912" s="21"/>
      <c r="BPG912" s="21"/>
      <c r="BPH912" s="21"/>
      <c r="BPI912" s="21"/>
      <c r="BPJ912" s="21"/>
      <c r="BPK912" s="21"/>
      <c r="BPL912" s="21"/>
      <c r="BPM912" s="21"/>
      <c r="BPN912" s="21"/>
      <c r="BPO912" s="21"/>
      <c r="BPP912" s="21"/>
      <c r="BPQ912" s="21"/>
      <c r="BPR912" s="21"/>
      <c r="BPS912" s="21"/>
      <c r="BPT912" s="21"/>
      <c r="BPU912" s="21"/>
      <c r="BPV912" s="21"/>
      <c r="BPW912" s="21"/>
      <c r="BPX912" s="21"/>
      <c r="BPY912" s="21"/>
      <c r="BPZ912" s="21"/>
      <c r="BQA912" s="21"/>
      <c r="BQB912" s="21"/>
      <c r="BQC912" s="21"/>
      <c r="BQD912" s="21"/>
      <c r="BQE912" s="21"/>
      <c r="BQF912" s="21"/>
      <c r="BQG912" s="21"/>
      <c r="BQH912" s="21"/>
      <c r="BQI912" s="21"/>
      <c r="BQJ912" s="21"/>
      <c r="BQK912" s="21"/>
      <c r="BQL912" s="21"/>
      <c r="BQM912" s="21"/>
      <c r="BQN912" s="21"/>
      <c r="BQO912" s="21"/>
      <c r="BQP912" s="21"/>
      <c r="BQQ912" s="21"/>
      <c r="BQR912" s="21"/>
      <c r="BQS912" s="21"/>
      <c r="BQT912" s="21"/>
      <c r="BQU912" s="21"/>
      <c r="BQV912" s="21"/>
      <c r="BQW912" s="21"/>
      <c r="BQX912" s="21"/>
      <c r="BQY912" s="21"/>
      <c r="BQZ912" s="21"/>
      <c r="BRA912" s="21"/>
      <c r="BRB912" s="21"/>
      <c r="BRC912" s="21"/>
      <c r="BRD912" s="21"/>
      <c r="BRE912" s="21"/>
      <c r="BRF912" s="21"/>
      <c r="BRG912" s="21"/>
      <c r="BRH912" s="21"/>
      <c r="BRI912" s="21"/>
      <c r="BRJ912" s="21"/>
      <c r="BRK912" s="21"/>
      <c r="BRL912" s="21"/>
      <c r="BRM912" s="21"/>
      <c r="BRN912" s="21"/>
      <c r="BRO912" s="21"/>
      <c r="BRP912" s="21"/>
      <c r="BRQ912" s="21"/>
      <c r="BRR912" s="21"/>
      <c r="BRS912" s="21"/>
      <c r="BRT912" s="21"/>
      <c r="BRU912" s="21"/>
      <c r="BRV912" s="21"/>
      <c r="BRW912" s="21"/>
      <c r="BRX912" s="21"/>
      <c r="BRY912" s="21"/>
      <c r="BRZ912" s="21"/>
      <c r="BSA912" s="21"/>
      <c r="BSB912" s="21"/>
      <c r="BSC912" s="21"/>
      <c r="BSD912" s="21"/>
      <c r="BSE912" s="21"/>
      <c r="BSF912" s="21"/>
      <c r="BSG912" s="21"/>
      <c r="BSH912" s="21"/>
      <c r="BSI912" s="21"/>
      <c r="BSJ912" s="21"/>
      <c r="BSK912" s="21"/>
      <c r="BSL912" s="21"/>
      <c r="BSM912" s="21"/>
      <c r="BSN912" s="21"/>
      <c r="BSO912" s="21"/>
      <c r="BSP912" s="21"/>
      <c r="BSQ912" s="21"/>
      <c r="BSR912" s="21"/>
      <c r="BSS912" s="21"/>
      <c r="BST912" s="21"/>
      <c r="BSU912" s="21"/>
      <c r="BSV912" s="21"/>
      <c r="BSW912" s="21"/>
      <c r="BSX912" s="21"/>
      <c r="BSY912" s="21"/>
      <c r="BSZ912" s="21"/>
      <c r="BTA912" s="21"/>
      <c r="BTB912" s="21"/>
      <c r="BTC912" s="21"/>
      <c r="BTD912" s="21"/>
      <c r="BTE912" s="21"/>
      <c r="BTF912" s="21"/>
      <c r="BTG912" s="21"/>
      <c r="BTH912" s="21"/>
      <c r="BTI912" s="21"/>
      <c r="BTJ912" s="21"/>
      <c r="BTK912" s="21"/>
      <c r="BTL912" s="21"/>
      <c r="BTM912" s="21"/>
      <c r="BTN912" s="21"/>
      <c r="BTO912" s="21"/>
      <c r="BTP912" s="21"/>
      <c r="BTQ912" s="21"/>
      <c r="BTR912" s="21"/>
      <c r="BTS912" s="21"/>
      <c r="BTT912" s="21"/>
      <c r="BTU912" s="21"/>
      <c r="BTV912" s="21"/>
      <c r="BTW912" s="21"/>
      <c r="BTX912" s="21"/>
      <c r="BTY912" s="21"/>
      <c r="BTZ912" s="21"/>
      <c r="BUA912" s="21"/>
      <c r="BUB912" s="21"/>
      <c r="BUC912" s="21"/>
      <c r="BUD912" s="21"/>
      <c r="BUE912" s="21"/>
      <c r="BUF912" s="21"/>
      <c r="BUG912" s="21"/>
      <c r="BUH912" s="21"/>
      <c r="BUI912" s="21"/>
      <c r="BUJ912" s="21"/>
      <c r="BUK912" s="21"/>
      <c r="BUL912" s="21"/>
      <c r="BUM912" s="21"/>
      <c r="BUN912" s="21"/>
      <c r="BUO912" s="21"/>
      <c r="BUP912" s="21"/>
      <c r="BUQ912" s="21"/>
      <c r="BUR912" s="21"/>
      <c r="BUS912" s="21"/>
      <c r="BUT912" s="21"/>
      <c r="BUU912" s="21"/>
      <c r="BUV912" s="21"/>
      <c r="BUW912" s="21"/>
      <c r="BUX912" s="21"/>
      <c r="BUY912" s="21"/>
      <c r="BUZ912" s="21"/>
      <c r="BVA912" s="21"/>
      <c r="BVB912" s="21"/>
      <c r="BVC912" s="21"/>
      <c r="BVD912" s="21"/>
      <c r="BVE912" s="21"/>
      <c r="BVF912" s="21"/>
      <c r="BVG912" s="21"/>
      <c r="BVH912" s="21"/>
      <c r="BVI912" s="21"/>
      <c r="BVJ912" s="21"/>
      <c r="BVK912" s="21"/>
      <c r="BVL912" s="21"/>
      <c r="BVM912" s="21"/>
      <c r="BVN912" s="21"/>
      <c r="BVO912" s="21"/>
      <c r="BVP912" s="21"/>
      <c r="BVQ912" s="21"/>
      <c r="BVR912" s="21"/>
      <c r="BVS912" s="21"/>
      <c r="BVT912" s="21"/>
      <c r="BVU912" s="21"/>
      <c r="BVV912" s="21"/>
      <c r="BVW912" s="21"/>
      <c r="BVX912" s="21"/>
      <c r="BVY912" s="21"/>
      <c r="BVZ912" s="21"/>
      <c r="BWA912" s="21"/>
      <c r="BWB912" s="21"/>
      <c r="BWC912" s="21"/>
      <c r="BWD912" s="21"/>
      <c r="BWE912" s="21"/>
      <c r="BWF912" s="21"/>
      <c r="BWG912" s="21"/>
      <c r="BWH912" s="21"/>
      <c r="BWI912" s="21"/>
      <c r="BWJ912" s="21"/>
      <c r="BWK912" s="21"/>
      <c r="BWL912" s="21"/>
      <c r="BWM912" s="21"/>
      <c r="BWN912" s="21"/>
      <c r="BWO912" s="21"/>
      <c r="BWP912" s="21"/>
      <c r="BWQ912" s="21"/>
      <c r="BWR912" s="21"/>
      <c r="BWS912" s="21"/>
      <c r="BWT912" s="21"/>
      <c r="BWU912" s="21"/>
      <c r="BWV912" s="21"/>
      <c r="BWW912" s="21"/>
      <c r="BWX912" s="21"/>
      <c r="BWY912" s="21"/>
      <c r="BWZ912" s="21"/>
      <c r="BXA912" s="21"/>
      <c r="BXB912" s="21"/>
      <c r="BXC912" s="21"/>
      <c r="BXD912" s="21"/>
      <c r="BXE912" s="21"/>
      <c r="BXF912" s="21"/>
      <c r="BXG912" s="21"/>
      <c r="BXH912" s="21"/>
      <c r="BXI912" s="21"/>
      <c r="BXJ912" s="21"/>
      <c r="BXK912" s="21"/>
      <c r="BXL912" s="21"/>
      <c r="BXM912" s="21"/>
      <c r="BXN912" s="21"/>
      <c r="BXO912" s="21"/>
      <c r="BXP912" s="21"/>
      <c r="BXQ912" s="21"/>
      <c r="BXR912" s="21"/>
      <c r="BXS912" s="21"/>
      <c r="BXT912" s="21"/>
      <c r="BXU912" s="21"/>
      <c r="BXV912" s="21"/>
      <c r="BXW912" s="21"/>
      <c r="BXX912" s="21"/>
      <c r="BXY912" s="21"/>
      <c r="BXZ912" s="21"/>
      <c r="BYA912" s="21"/>
      <c r="BYB912" s="21"/>
      <c r="BYC912" s="21"/>
      <c r="BYD912" s="21"/>
      <c r="BYE912" s="21"/>
      <c r="BYF912" s="21"/>
      <c r="BYG912" s="21"/>
      <c r="BYH912" s="21"/>
      <c r="BYI912" s="21"/>
      <c r="BYJ912" s="21"/>
      <c r="BYK912" s="21"/>
      <c r="BYL912" s="21"/>
      <c r="BYM912" s="21"/>
      <c r="BYN912" s="21"/>
      <c r="BYO912" s="21"/>
      <c r="BYP912" s="21"/>
      <c r="BYQ912" s="21"/>
      <c r="BYR912" s="21"/>
      <c r="BYS912" s="21"/>
      <c r="BYT912" s="21"/>
      <c r="BYU912" s="21"/>
      <c r="BYV912" s="21"/>
      <c r="BYW912" s="21"/>
      <c r="BYX912" s="21"/>
      <c r="BYY912" s="21"/>
      <c r="BYZ912" s="21"/>
      <c r="BZA912" s="21"/>
      <c r="BZB912" s="21"/>
      <c r="BZC912" s="21"/>
      <c r="BZD912" s="21"/>
      <c r="BZE912" s="21"/>
      <c r="BZF912" s="21"/>
      <c r="BZG912" s="21"/>
      <c r="BZH912" s="21"/>
      <c r="BZI912" s="21"/>
      <c r="BZJ912" s="21"/>
      <c r="BZK912" s="21"/>
      <c r="BZL912" s="21"/>
      <c r="BZM912" s="21"/>
      <c r="BZN912" s="21"/>
      <c r="BZO912" s="21"/>
      <c r="BZP912" s="21"/>
      <c r="BZQ912" s="21"/>
      <c r="BZR912" s="21"/>
      <c r="BZS912" s="21"/>
      <c r="BZT912" s="21"/>
      <c r="BZU912" s="21"/>
      <c r="BZV912" s="21"/>
      <c r="BZW912" s="21"/>
      <c r="BZX912" s="21"/>
      <c r="BZY912" s="21"/>
      <c r="BZZ912" s="21"/>
      <c r="CAA912" s="21"/>
      <c r="CAB912" s="21"/>
      <c r="CAC912" s="21"/>
      <c r="CAD912" s="21"/>
      <c r="CAE912" s="21"/>
      <c r="CAF912" s="21"/>
      <c r="CAG912" s="21"/>
      <c r="CAH912" s="21"/>
      <c r="CAI912" s="21"/>
      <c r="CAJ912" s="21"/>
      <c r="CAK912" s="21"/>
      <c r="CAL912" s="21"/>
      <c r="CAM912" s="21"/>
      <c r="CAN912" s="21"/>
      <c r="CAO912" s="21"/>
      <c r="CAP912" s="21"/>
      <c r="CAQ912" s="21"/>
      <c r="CAR912" s="21"/>
      <c r="CAS912" s="21"/>
      <c r="CAT912" s="21"/>
      <c r="CAU912" s="21"/>
      <c r="CAV912" s="21"/>
      <c r="CAW912" s="21"/>
      <c r="CAX912" s="21"/>
      <c r="CAY912" s="21"/>
      <c r="CAZ912" s="21"/>
      <c r="CBA912" s="21"/>
      <c r="CBB912" s="21"/>
      <c r="CBC912" s="21"/>
      <c r="CBD912" s="21"/>
      <c r="CBE912" s="21"/>
      <c r="CBF912" s="21"/>
      <c r="CBG912" s="21"/>
      <c r="CBH912" s="21"/>
      <c r="CBI912" s="21"/>
      <c r="CBJ912" s="21"/>
      <c r="CBK912" s="21"/>
      <c r="CBL912" s="21"/>
      <c r="CBM912" s="21"/>
      <c r="CBN912" s="21"/>
      <c r="CBO912" s="21"/>
      <c r="CBP912" s="21"/>
      <c r="CBQ912" s="21"/>
      <c r="CBR912" s="21"/>
      <c r="CBS912" s="21"/>
      <c r="CBT912" s="21"/>
      <c r="CBU912" s="21"/>
      <c r="CBV912" s="21"/>
      <c r="CBW912" s="21"/>
      <c r="CBX912" s="21"/>
      <c r="CBY912" s="21"/>
      <c r="CBZ912" s="21"/>
      <c r="CCA912" s="21"/>
      <c r="CCB912" s="21"/>
      <c r="CCC912" s="21"/>
      <c r="CCD912" s="21"/>
      <c r="CCE912" s="21"/>
      <c r="CCF912" s="21"/>
      <c r="CCG912" s="21"/>
      <c r="CCH912" s="21"/>
      <c r="CCI912" s="21"/>
      <c r="CCJ912" s="21"/>
      <c r="CCK912" s="21"/>
      <c r="CCL912" s="21"/>
      <c r="CCM912" s="21"/>
      <c r="CCN912" s="21"/>
      <c r="CCO912" s="21"/>
      <c r="CCP912" s="21"/>
      <c r="CCQ912" s="21"/>
      <c r="CCR912" s="21"/>
      <c r="CCS912" s="21"/>
      <c r="CCT912" s="21"/>
      <c r="CCU912" s="21"/>
      <c r="CCV912" s="21"/>
      <c r="CCW912" s="21"/>
      <c r="CCX912" s="21"/>
      <c r="CCY912" s="21"/>
      <c r="CCZ912" s="21"/>
      <c r="CDA912" s="21"/>
      <c r="CDB912" s="21"/>
      <c r="CDC912" s="21"/>
      <c r="CDD912" s="21"/>
      <c r="CDE912" s="21"/>
      <c r="CDF912" s="21"/>
      <c r="CDG912" s="21"/>
      <c r="CDH912" s="21"/>
      <c r="CDI912" s="21"/>
      <c r="CDJ912" s="21"/>
      <c r="CDK912" s="21"/>
      <c r="CDL912" s="21"/>
      <c r="CDM912" s="21"/>
      <c r="CDN912" s="21"/>
      <c r="CDO912" s="21"/>
      <c r="CDP912" s="21"/>
      <c r="CDQ912" s="21"/>
      <c r="CDR912" s="21"/>
      <c r="CDS912" s="21"/>
      <c r="CDT912" s="21"/>
      <c r="CDU912" s="21"/>
      <c r="CDV912" s="21"/>
      <c r="CDW912" s="21"/>
      <c r="CDX912" s="21"/>
      <c r="CDY912" s="21"/>
      <c r="CDZ912" s="21"/>
      <c r="CEA912" s="21"/>
      <c r="CEB912" s="21"/>
      <c r="CEC912" s="21"/>
      <c r="CED912" s="21"/>
      <c r="CEE912" s="21"/>
      <c r="CEF912" s="21"/>
      <c r="CEG912" s="21"/>
      <c r="CEH912" s="21"/>
      <c r="CEI912" s="21"/>
      <c r="CEJ912" s="21"/>
      <c r="CEK912" s="21"/>
      <c r="CEL912" s="21"/>
      <c r="CEM912" s="21"/>
      <c r="CEN912" s="21"/>
      <c r="CEO912" s="21"/>
      <c r="CEP912" s="21"/>
      <c r="CEQ912" s="21"/>
      <c r="CER912" s="21"/>
      <c r="CES912" s="21"/>
      <c r="CET912" s="21"/>
      <c r="CEU912" s="21"/>
      <c r="CEV912" s="21"/>
      <c r="CEW912" s="21"/>
      <c r="CEX912" s="21"/>
      <c r="CEY912" s="21"/>
      <c r="CEZ912" s="21"/>
      <c r="CFA912" s="21"/>
      <c r="CFB912" s="21"/>
      <c r="CFC912" s="21"/>
      <c r="CFD912" s="21"/>
      <c r="CFE912" s="21"/>
      <c r="CFF912" s="21"/>
      <c r="CFG912" s="21"/>
      <c r="CFH912" s="21"/>
      <c r="CFI912" s="21"/>
      <c r="CFJ912" s="21"/>
      <c r="CFK912" s="21"/>
      <c r="CFL912" s="21"/>
      <c r="CFM912" s="21"/>
      <c r="CFN912" s="21"/>
      <c r="CFO912" s="21"/>
      <c r="CFP912" s="21"/>
      <c r="CFQ912" s="21"/>
      <c r="CFR912" s="21"/>
      <c r="CFS912" s="21"/>
      <c r="CFT912" s="21"/>
      <c r="CFU912" s="21"/>
      <c r="CFV912" s="21"/>
      <c r="CFW912" s="21"/>
      <c r="CFX912" s="21"/>
      <c r="CFY912" s="21"/>
      <c r="CFZ912" s="21"/>
      <c r="CGA912" s="21"/>
      <c r="CGB912" s="21"/>
      <c r="CGC912" s="21"/>
      <c r="CGD912" s="21"/>
      <c r="CGE912" s="21"/>
      <c r="CGF912" s="21"/>
      <c r="CGG912" s="21"/>
      <c r="CGH912" s="21"/>
      <c r="CGI912" s="21"/>
      <c r="CGJ912" s="21"/>
      <c r="CGK912" s="21"/>
      <c r="CGL912" s="21"/>
      <c r="CGM912" s="21"/>
      <c r="CGN912" s="21"/>
      <c r="CGO912" s="21"/>
      <c r="CGP912" s="21"/>
      <c r="CGQ912" s="21"/>
      <c r="CGR912" s="21"/>
      <c r="CGS912" s="21"/>
      <c r="CGT912" s="21"/>
      <c r="CGU912" s="21"/>
      <c r="CGV912" s="21"/>
      <c r="CGW912" s="21"/>
      <c r="CGX912" s="21"/>
      <c r="CGY912" s="21"/>
      <c r="CGZ912" s="21"/>
      <c r="CHA912" s="21"/>
      <c r="CHB912" s="21"/>
      <c r="CHC912" s="21"/>
      <c r="CHD912" s="21"/>
      <c r="CHE912" s="21"/>
      <c r="CHF912" s="21"/>
      <c r="CHG912" s="21"/>
      <c r="CHH912" s="21"/>
      <c r="CHI912" s="21"/>
      <c r="CHJ912" s="21"/>
      <c r="CHK912" s="21"/>
      <c r="CHL912" s="21"/>
      <c r="CHM912" s="21"/>
      <c r="CHN912" s="21"/>
      <c r="CHO912" s="21"/>
      <c r="CHP912" s="21"/>
      <c r="CHQ912" s="21"/>
      <c r="CHR912" s="21"/>
      <c r="CHS912" s="21"/>
      <c r="CHT912" s="21"/>
      <c r="CHU912" s="21"/>
      <c r="CHV912" s="21"/>
      <c r="CHW912" s="21"/>
      <c r="CHX912" s="21"/>
      <c r="CHY912" s="21"/>
      <c r="CHZ912" s="21"/>
      <c r="CIA912" s="21"/>
      <c r="CIB912" s="21"/>
      <c r="CIC912" s="21"/>
      <c r="CID912" s="21"/>
      <c r="CIE912" s="21"/>
      <c r="CIF912" s="21"/>
      <c r="CIG912" s="21"/>
      <c r="CIH912" s="21"/>
      <c r="CII912" s="21"/>
      <c r="CIJ912" s="21"/>
      <c r="CIK912" s="21"/>
      <c r="CIL912" s="21"/>
      <c r="CIM912" s="21"/>
      <c r="CIN912" s="21"/>
      <c r="CIO912" s="21"/>
      <c r="CIP912" s="21"/>
      <c r="CIQ912" s="21"/>
      <c r="CIR912" s="21"/>
      <c r="CIS912" s="21"/>
      <c r="CIT912" s="21"/>
      <c r="CIU912" s="21"/>
      <c r="CIV912" s="21"/>
      <c r="CIW912" s="21"/>
      <c r="CIX912" s="21"/>
      <c r="CIY912" s="21"/>
      <c r="CIZ912" s="21"/>
      <c r="CJA912" s="21"/>
      <c r="CJB912" s="21"/>
      <c r="CJC912" s="21"/>
      <c r="CJD912" s="21"/>
      <c r="CJE912" s="21"/>
      <c r="CJF912" s="21"/>
      <c r="CJG912" s="21"/>
      <c r="CJH912" s="21"/>
      <c r="CJI912" s="21"/>
      <c r="CJJ912" s="21"/>
      <c r="CJK912" s="21"/>
      <c r="CJL912" s="21"/>
      <c r="CJM912" s="21"/>
      <c r="CJN912" s="21"/>
      <c r="CJO912" s="21"/>
      <c r="CJP912" s="21"/>
      <c r="CJQ912" s="21"/>
      <c r="CJR912" s="21"/>
      <c r="CJS912" s="21"/>
      <c r="CJT912" s="21"/>
      <c r="CJU912" s="21"/>
      <c r="CJV912" s="21"/>
      <c r="CJW912" s="21"/>
      <c r="CJX912" s="21"/>
      <c r="CJY912" s="21"/>
      <c r="CJZ912" s="21"/>
      <c r="CKA912" s="21"/>
      <c r="CKB912" s="21"/>
      <c r="CKC912" s="21"/>
      <c r="CKD912" s="21"/>
      <c r="CKE912" s="21"/>
      <c r="CKF912" s="21"/>
      <c r="CKG912" s="21"/>
      <c r="CKH912" s="21"/>
      <c r="CKI912" s="21"/>
      <c r="CKJ912" s="21"/>
      <c r="CKK912" s="21"/>
      <c r="CKL912" s="21"/>
      <c r="CKM912" s="21"/>
      <c r="CKN912" s="21"/>
      <c r="CKO912" s="21"/>
      <c r="CKP912" s="21"/>
      <c r="CKQ912" s="21"/>
      <c r="CKR912" s="21"/>
      <c r="CKS912" s="21"/>
      <c r="CKT912" s="21"/>
      <c r="CKU912" s="21"/>
      <c r="CKV912" s="21"/>
      <c r="CKW912" s="21"/>
      <c r="CKX912" s="21"/>
      <c r="CKY912" s="21"/>
      <c r="CKZ912" s="21"/>
      <c r="CLA912" s="21"/>
      <c r="CLB912" s="21"/>
      <c r="CLC912" s="21"/>
      <c r="CLD912" s="21"/>
      <c r="CLE912" s="21"/>
      <c r="CLF912" s="21"/>
      <c r="CLG912" s="21"/>
      <c r="CLH912" s="21"/>
      <c r="CLI912" s="21"/>
      <c r="CLJ912" s="21"/>
      <c r="CLK912" s="21"/>
      <c r="CLL912" s="21"/>
      <c r="CLM912" s="21"/>
      <c r="CLN912" s="21"/>
      <c r="CLO912" s="21"/>
      <c r="CLP912" s="21"/>
      <c r="CLQ912" s="21"/>
      <c r="CLR912" s="21"/>
      <c r="CLS912" s="21"/>
      <c r="CLT912" s="21"/>
      <c r="CLU912" s="21"/>
      <c r="CLV912" s="21"/>
      <c r="CLW912" s="21"/>
      <c r="CLX912" s="21"/>
      <c r="CLY912" s="21"/>
      <c r="CLZ912" s="21"/>
      <c r="CMA912" s="21"/>
      <c r="CMB912" s="21"/>
      <c r="CMC912" s="21"/>
      <c r="CMD912" s="21"/>
      <c r="CME912" s="21"/>
      <c r="CMF912" s="21"/>
      <c r="CMG912" s="21"/>
      <c r="CMH912" s="21"/>
      <c r="CMI912" s="21"/>
      <c r="CMJ912" s="21"/>
      <c r="CMK912" s="21"/>
      <c r="CML912" s="21"/>
      <c r="CMM912" s="21"/>
      <c r="CMN912" s="21"/>
      <c r="CMO912" s="21"/>
      <c r="CMP912" s="21"/>
      <c r="CMQ912" s="21"/>
      <c r="CMR912" s="21"/>
      <c r="CMS912" s="21"/>
      <c r="CMT912" s="21"/>
      <c r="CMU912" s="21"/>
      <c r="CMV912" s="21"/>
      <c r="CMW912" s="21"/>
      <c r="CMX912" s="21"/>
      <c r="CMY912" s="21"/>
      <c r="CMZ912" s="21"/>
      <c r="CNA912" s="21"/>
      <c r="CNB912" s="21"/>
      <c r="CNC912" s="21"/>
      <c r="CND912" s="21"/>
      <c r="CNE912" s="21"/>
      <c r="CNF912" s="21"/>
      <c r="CNG912" s="21"/>
      <c r="CNH912" s="21"/>
      <c r="CNI912" s="21"/>
      <c r="CNJ912" s="21"/>
      <c r="CNK912" s="21"/>
      <c r="CNL912" s="21"/>
      <c r="CNM912" s="21"/>
      <c r="CNN912" s="21"/>
      <c r="CNO912" s="21"/>
      <c r="CNP912" s="21"/>
      <c r="CNQ912" s="21"/>
      <c r="CNR912" s="21"/>
      <c r="CNS912" s="21"/>
      <c r="CNT912" s="21"/>
      <c r="CNU912" s="21"/>
      <c r="CNV912" s="21"/>
      <c r="CNW912" s="21"/>
      <c r="CNX912" s="21"/>
      <c r="CNY912" s="21"/>
      <c r="CNZ912" s="21"/>
      <c r="COA912" s="21"/>
      <c r="COB912" s="21"/>
      <c r="COC912" s="21"/>
      <c r="COD912" s="21"/>
      <c r="COE912" s="21"/>
      <c r="COF912" s="21"/>
      <c r="COG912" s="21"/>
      <c r="COH912" s="21"/>
      <c r="COI912" s="21"/>
      <c r="COJ912" s="21"/>
      <c r="COK912" s="21"/>
      <c r="COL912" s="21"/>
      <c r="COM912" s="21"/>
      <c r="CON912" s="21"/>
      <c r="COO912" s="21"/>
      <c r="COP912" s="21"/>
      <c r="COQ912" s="21"/>
      <c r="COR912" s="21"/>
      <c r="COS912" s="21"/>
      <c r="COT912" s="21"/>
      <c r="COU912" s="21"/>
      <c r="COV912" s="21"/>
      <c r="COW912" s="21"/>
      <c r="COX912" s="21"/>
      <c r="COY912" s="21"/>
      <c r="COZ912" s="21"/>
      <c r="CPA912" s="21"/>
      <c r="CPB912" s="21"/>
      <c r="CPC912" s="21"/>
      <c r="CPD912" s="21"/>
      <c r="CPE912" s="21"/>
      <c r="CPF912" s="21"/>
      <c r="CPG912" s="21"/>
      <c r="CPH912" s="21"/>
      <c r="CPI912" s="21"/>
      <c r="CPJ912" s="21"/>
      <c r="CPK912" s="21"/>
      <c r="CPL912" s="21"/>
      <c r="CPM912" s="21"/>
      <c r="CPN912" s="21"/>
      <c r="CPO912" s="21"/>
      <c r="CPP912" s="21"/>
      <c r="CPQ912" s="21"/>
      <c r="CPR912" s="21"/>
      <c r="CPS912" s="21"/>
      <c r="CPT912" s="21"/>
      <c r="CPU912" s="21"/>
      <c r="CPV912" s="21"/>
      <c r="CPW912" s="21"/>
      <c r="CPX912" s="21"/>
      <c r="CPY912" s="21"/>
      <c r="CPZ912" s="21"/>
      <c r="CQA912" s="21"/>
      <c r="CQB912" s="21"/>
      <c r="CQC912" s="21"/>
      <c r="CQD912" s="21"/>
      <c r="CQE912" s="21"/>
      <c r="CQF912" s="21"/>
      <c r="CQG912" s="21"/>
      <c r="CQH912" s="21"/>
      <c r="CQI912" s="21"/>
      <c r="CQJ912" s="21"/>
      <c r="CQK912" s="21"/>
      <c r="CQL912" s="21"/>
      <c r="CQM912" s="21"/>
      <c r="CQN912" s="21"/>
      <c r="CQO912" s="21"/>
      <c r="CQP912" s="21"/>
      <c r="CQQ912" s="21"/>
      <c r="CQR912" s="21"/>
      <c r="CQS912" s="21"/>
      <c r="CQT912" s="21"/>
      <c r="CQU912" s="21"/>
      <c r="CQV912" s="21"/>
      <c r="CQW912" s="21"/>
      <c r="CQX912" s="21"/>
      <c r="CQY912" s="21"/>
      <c r="CQZ912" s="21"/>
      <c r="CRA912" s="21"/>
      <c r="CRB912" s="21"/>
      <c r="CRC912" s="21"/>
      <c r="CRD912" s="21"/>
      <c r="CRE912" s="21"/>
      <c r="CRF912" s="21"/>
      <c r="CRG912" s="21"/>
      <c r="CRH912" s="21"/>
      <c r="CRI912" s="21"/>
      <c r="CRJ912" s="21"/>
      <c r="CRK912" s="21"/>
      <c r="CRL912" s="21"/>
      <c r="CRM912" s="21"/>
      <c r="CRN912" s="21"/>
      <c r="CRO912" s="21"/>
      <c r="CRP912" s="21"/>
      <c r="CRQ912" s="21"/>
      <c r="CRR912" s="21"/>
      <c r="CRS912" s="21"/>
      <c r="CRT912" s="21"/>
      <c r="CRU912" s="21"/>
      <c r="CRV912" s="21"/>
      <c r="CRW912" s="21"/>
      <c r="CRX912" s="21"/>
      <c r="CRY912" s="21"/>
      <c r="CRZ912" s="21"/>
      <c r="CSA912" s="21"/>
      <c r="CSB912" s="21"/>
      <c r="CSC912" s="21"/>
      <c r="CSD912" s="21"/>
      <c r="CSE912" s="21"/>
      <c r="CSF912" s="21"/>
      <c r="CSG912" s="21"/>
      <c r="CSH912" s="21"/>
      <c r="CSI912" s="21"/>
      <c r="CSJ912" s="21"/>
      <c r="CSK912" s="21"/>
      <c r="CSL912" s="21"/>
      <c r="CSM912" s="21"/>
      <c r="CSN912" s="21"/>
      <c r="CSO912" s="21"/>
      <c r="CSP912" s="21"/>
      <c r="CSQ912" s="21"/>
      <c r="CSR912" s="21"/>
      <c r="CSS912" s="21"/>
      <c r="CST912" s="21"/>
      <c r="CSU912" s="21"/>
      <c r="CSV912" s="21"/>
      <c r="CSW912" s="21"/>
      <c r="CSX912" s="21"/>
      <c r="CSY912" s="21"/>
      <c r="CSZ912" s="21"/>
      <c r="CTA912" s="21"/>
      <c r="CTB912" s="21"/>
      <c r="CTC912" s="21"/>
      <c r="CTD912" s="21"/>
      <c r="CTE912" s="21"/>
      <c r="CTF912" s="21"/>
      <c r="CTG912" s="21"/>
      <c r="CTH912" s="21"/>
      <c r="CTI912" s="21"/>
      <c r="CTJ912" s="21"/>
      <c r="CTK912" s="21"/>
      <c r="CTL912" s="21"/>
      <c r="CTM912" s="21"/>
      <c r="CTN912" s="21"/>
      <c r="CTO912" s="21"/>
      <c r="CTP912" s="21"/>
      <c r="CTQ912" s="21"/>
      <c r="CTR912" s="21"/>
      <c r="CTS912" s="21"/>
      <c r="CTT912" s="21"/>
      <c r="CTU912" s="21"/>
      <c r="CTV912" s="21"/>
      <c r="CTW912" s="21"/>
      <c r="CTX912" s="21"/>
      <c r="CTY912" s="21"/>
      <c r="CTZ912" s="21"/>
      <c r="CUA912" s="21"/>
      <c r="CUB912" s="21"/>
      <c r="CUC912" s="21"/>
      <c r="CUD912" s="21"/>
      <c r="CUE912" s="21"/>
      <c r="CUF912" s="21"/>
      <c r="CUG912" s="21"/>
      <c r="CUH912" s="21"/>
      <c r="CUI912" s="21"/>
      <c r="CUJ912" s="21"/>
      <c r="CUK912" s="21"/>
      <c r="CUL912" s="21"/>
      <c r="CUM912" s="21"/>
      <c r="CUN912" s="21"/>
      <c r="CUO912" s="21"/>
      <c r="CUP912" s="21"/>
      <c r="CUQ912" s="21"/>
      <c r="CUR912" s="21"/>
      <c r="CUS912" s="21"/>
      <c r="CUT912" s="21"/>
      <c r="CUU912" s="21"/>
      <c r="CUV912" s="21"/>
      <c r="CUW912" s="21"/>
      <c r="CUX912" s="21"/>
      <c r="CUY912" s="21"/>
      <c r="CUZ912" s="21"/>
      <c r="CVA912" s="21"/>
      <c r="CVB912" s="21"/>
      <c r="CVC912" s="21"/>
      <c r="CVD912" s="21"/>
      <c r="CVE912" s="21"/>
      <c r="CVF912" s="21"/>
      <c r="CVG912" s="21"/>
      <c r="CVH912" s="21"/>
      <c r="CVI912" s="21"/>
      <c r="CVJ912" s="21"/>
      <c r="CVK912" s="21"/>
      <c r="CVL912" s="21"/>
      <c r="CVM912" s="21"/>
      <c r="CVN912" s="21"/>
      <c r="CVO912" s="21"/>
      <c r="CVP912" s="21"/>
      <c r="CVQ912" s="21"/>
      <c r="CVR912" s="21"/>
      <c r="CVS912" s="21"/>
      <c r="CVT912" s="21"/>
      <c r="CVU912" s="21"/>
      <c r="CVV912" s="21"/>
      <c r="CVW912" s="21"/>
      <c r="CVX912" s="21"/>
      <c r="CVY912" s="21"/>
      <c r="CVZ912" s="21"/>
      <c r="CWA912" s="21"/>
      <c r="CWB912" s="21"/>
      <c r="CWC912" s="21"/>
      <c r="CWD912" s="21"/>
      <c r="CWE912" s="21"/>
      <c r="CWF912" s="21"/>
      <c r="CWG912" s="21"/>
      <c r="CWH912" s="21"/>
      <c r="CWI912" s="21"/>
      <c r="CWJ912" s="21"/>
      <c r="CWK912" s="21"/>
      <c r="CWL912" s="21"/>
      <c r="CWM912" s="21"/>
      <c r="CWN912" s="21"/>
      <c r="CWO912" s="21"/>
      <c r="CWP912" s="21"/>
      <c r="CWQ912" s="21"/>
      <c r="CWR912" s="21"/>
      <c r="CWS912" s="21"/>
      <c r="CWT912" s="21"/>
      <c r="CWU912" s="21"/>
      <c r="CWV912" s="21"/>
      <c r="CWW912" s="21"/>
      <c r="CWX912" s="21"/>
      <c r="CWY912" s="21"/>
      <c r="CWZ912" s="21"/>
      <c r="CXA912" s="21"/>
      <c r="CXB912" s="21"/>
      <c r="CXC912" s="21"/>
      <c r="CXD912" s="21"/>
      <c r="CXE912" s="21"/>
      <c r="CXF912" s="21"/>
      <c r="CXG912" s="21"/>
      <c r="CXH912" s="21"/>
      <c r="CXI912" s="21"/>
      <c r="CXJ912" s="21"/>
      <c r="CXK912" s="21"/>
      <c r="CXL912" s="21"/>
      <c r="CXM912" s="21"/>
      <c r="CXN912" s="21"/>
      <c r="CXO912" s="21"/>
      <c r="CXP912" s="21"/>
      <c r="CXQ912" s="21"/>
      <c r="CXR912" s="21"/>
      <c r="CXS912" s="21"/>
      <c r="CXT912" s="21"/>
      <c r="CXU912" s="21"/>
      <c r="CXV912" s="21"/>
      <c r="CXW912" s="21"/>
      <c r="CXX912" s="21"/>
      <c r="CXY912" s="21"/>
      <c r="CXZ912" s="21"/>
      <c r="CYA912" s="21"/>
      <c r="CYB912" s="21"/>
      <c r="CYC912" s="21"/>
      <c r="CYD912" s="21"/>
      <c r="CYE912" s="21"/>
      <c r="CYF912" s="21"/>
      <c r="CYG912" s="21"/>
      <c r="CYH912" s="21"/>
      <c r="CYI912" s="21"/>
      <c r="CYJ912" s="21"/>
      <c r="CYK912" s="21"/>
      <c r="CYL912" s="21"/>
      <c r="CYM912" s="21"/>
      <c r="CYN912" s="21"/>
      <c r="CYO912" s="21"/>
      <c r="CYP912" s="21"/>
      <c r="CYQ912" s="21"/>
      <c r="CYR912" s="21"/>
      <c r="CYS912" s="21"/>
      <c r="CYT912" s="21"/>
      <c r="CYU912" s="21"/>
      <c r="CYV912" s="21"/>
      <c r="CYW912" s="21"/>
      <c r="CYX912" s="21"/>
      <c r="CYY912" s="21"/>
      <c r="CYZ912" s="21"/>
      <c r="CZA912" s="21"/>
      <c r="CZB912" s="21"/>
      <c r="CZC912" s="21"/>
      <c r="CZD912" s="21"/>
      <c r="CZE912" s="21"/>
      <c r="CZF912" s="21"/>
      <c r="CZG912" s="21"/>
      <c r="CZH912" s="21"/>
      <c r="CZI912" s="21"/>
      <c r="CZJ912" s="21"/>
      <c r="CZK912" s="21"/>
      <c r="CZL912" s="21"/>
      <c r="CZM912" s="21"/>
      <c r="CZN912" s="21"/>
      <c r="CZO912" s="21"/>
      <c r="CZP912" s="21"/>
      <c r="CZQ912" s="21"/>
      <c r="CZR912" s="21"/>
      <c r="CZS912" s="21"/>
      <c r="CZT912" s="21"/>
      <c r="CZU912" s="21"/>
      <c r="CZV912" s="21"/>
      <c r="CZW912" s="21"/>
      <c r="CZX912" s="21"/>
      <c r="CZY912" s="21"/>
      <c r="CZZ912" s="21"/>
      <c r="DAA912" s="21"/>
      <c r="DAB912" s="21"/>
      <c r="DAC912" s="21"/>
      <c r="DAD912" s="21"/>
      <c r="DAE912" s="21"/>
      <c r="DAF912" s="21"/>
      <c r="DAG912" s="21"/>
      <c r="DAH912" s="21"/>
      <c r="DAI912" s="21"/>
      <c r="DAJ912" s="21"/>
      <c r="DAK912" s="21"/>
      <c r="DAL912" s="21"/>
      <c r="DAM912" s="21"/>
      <c r="DAN912" s="21"/>
      <c r="DAO912" s="21"/>
      <c r="DAP912" s="21"/>
      <c r="DAQ912" s="21"/>
      <c r="DAR912" s="21"/>
      <c r="DAS912" s="21"/>
      <c r="DAT912" s="21"/>
      <c r="DAU912" s="21"/>
      <c r="DAV912" s="21"/>
      <c r="DAW912" s="21"/>
      <c r="DAX912" s="21"/>
      <c r="DAY912" s="21"/>
      <c r="DAZ912" s="21"/>
      <c r="DBA912" s="21"/>
      <c r="DBB912" s="21"/>
      <c r="DBC912" s="21"/>
      <c r="DBD912" s="21"/>
      <c r="DBE912" s="21"/>
      <c r="DBF912" s="21"/>
      <c r="DBG912" s="21"/>
      <c r="DBH912" s="21"/>
      <c r="DBI912" s="21"/>
      <c r="DBJ912" s="21"/>
      <c r="DBK912" s="21"/>
      <c r="DBL912" s="21"/>
      <c r="DBM912" s="21"/>
      <c r="DBN912" s="21"/>
      <c r="DBO912" s="21"/>
      <c r="DBP912" s="21"/>
      <c r="DBQ912" s="21"/>
      <c r="DBR912" s="21"/>
      <c r="DBS912" s="21"/>
      <c r="DBT912" s="21"/>
      <c r="DBU912" s="21"/>
      <c r="DBV912" s="21"/>
      <c r="DBW912" s="21"/>
      <c r="DBX912" s="21"/>
      <c r="DBY912" s="21"/>
      <c r="DBZ912" s="21"/>
      <c r="DCA912" s="21"/>
      <c r="DCB912" s="21"/>
      <c r="DCC912" s="21"/>
      <c r="DCD912" s="21"/>
      <c r="DCE912" s="21"/>
      <c r="DCF912" s="21"/>
      <c r="DCG912" s="21"/>
      <c r="DCH912" s="21"/>
      <c r="DCI912" s="21"/>
      <c r="DCJ912" s="21"/>
      <c r="DCK912" s="21"/>
      <c r="DCL912" s="21"/>
      <c r="DCM912" s="21"/>
      <c r="DCN912" s="21"/>
      <c r="DCO912" s="21"/>
      <c r="DCP912" s="21"/>
      <c r="DCQ912" s="21"/>
      <c r="DCR912" s="21"/>
      <c r="DCS912" s="21"/>
      <c r="DCT912" s="21"/>
      <c r="DCU912" s="21"/>
      <c r="DCV912" s="21"/>
      <c r="DCW912" s="21"/>
      <c r="DCX912" s="21"/>
      <c r="DCY912" s="21"/>
      <c r="DCZ912" s="21"/>
      <c r="DDA912" s="21"/>
      <c r="DDB912" s="21"/>
      <c r="DDC912" s="21"/>
      <c r="DDD912" s="21"/>
      <c r="DDE912" s="21"/>
      <c r="DDF912" s="21"/>
      <c r="DDG912" s="21"/>
      <c r="DDH912" s="21"/>
      <c r="DDI912" s="21"/>
      <c r="DDJ912" s="21"/>
      <c r="DDK912" s="21"/>
      <c r="DDL912" s="21"/>
      <c r="DDM912" s="21"/>
      <c r="DDN912" s="21"/>
      <c r="DDO912" s="21"/>
      <c r="DDP912" s="21"/>
      <c r="DDQ912" s="21"/>
      <c r="DDR912" s="21"/>
      <c r="DDS912" s="21"/>
      <c r="DDT912" s="21"/>
      <c r="DDU912" s="21"/>
      <c r="DDV912" s="21"/>
      <c r="DDW912" s="21"/>
      <c r="DDX912" s="21"/>
      <c r="DDY912" s="21"/>
      <c r="DDZ912" s="21"/>
      <c r="DEA912" s="21"/>
      <c r="DEB912" s="21"/>
      <c r="DEC912" s="21"/>
      <c r="DED912" s="21"/>
      <c r="DEE912" s="21"/>
      <c r="DEF912" s="21"/>
      <c r="DEG912" s="21"/>
      <c r="DEH912" s="21"/>
      <c r="DEI912" s="21"/>
      <c r="DEJ912" s="21"/>
      <c r="DEK912" s="21"/>
      <c r="DEL912" s="21"/>
      <c r="DEM912" s="21"/>
      <c r="DEN912" s="21"/>
      <c r="DEO912" s="21"/>
      <c r="DEP912" s="21"/>
      <c r="DEQ912" s="21"/>
      <c r="DER912" s="21"/>
      <c r="DES912" s="21"/>
      <c r="DET912" s="21"/>
      <c r="DEU912" s="21"/>
      <c r="DEV912" s="21"/>
      <c r="DEW912" s="21"/>
      <c r="DEX912" s="21"/>
      <c r="DEY912" s="21"/>
      <c r="DEZ912" s="21"/>
      <c r="DFA912" s="21"/>
      <c r="DFB912" s="21"/>
      <c r="DFC912" s="21"/>
      <c r="DFD912" s="21"/>
      <c r="DFE912" s="21"/>
      <c r="DFF912" s="21"/>
      <c r="DFG912" s="21"/>
      <c r="DFH912" s="21"/>
      <c r="DFI912" s="21"/>
      <c r="DFJ912" s="21"/>
      <c r="DFK912" s="21"/>
      <c r="DFL912" s="21"/>
      <c r="DFM912" s="21"/>
      <c r="DFN912" s="21"/>
      <c r="DFO912" s="21"/>
      <c r="DFP912" s="21"/>
      <c r="DFQ912" s="21"/>
      <c r="DFR912" s="21"/>
      <c r="DFS912" s="21"/>
      <c r="DFT912" s="21"/>
      <c r="DFU912" s="21"/>
      <c r="DFV912" s="21"/>
      <c r="DFW912" s="21"/>
      <c r="DFX912" s="21"/>
      <c r="DFY912" s="21"/>
      <c r="DFZ912" s="21"/>
      <c r="DGA912" s="21"/>
      <c r="DGB912" s="21"/>
      <c r="DGC912" s="21"/>
      <c r="DGD912" s="21"/>
      <c r="DGE912" s="21"/>
      <c r="DGF912" s="21"/>
      <c r="DGG912" s="21"/>
      <c r="DGH912" s="21"/>
      <c r="DGI912" s="21"/>
      <c r="DGJ912" s="21"/>
      <c r="DGK912" s="21"/>
      <c r="DGL912" s="21"/>
      <c r="DGM912" s="21"/>
      <c r="DGN912" s="21"/>
      <c r="DGO912" s="21"/>
      <c r="DGP912" s="21"/>
      <c r="DGQ912" s="21"/>
      <c r="DGR912" s="21"/>
      <c r="DGS912" s="21"/>
      <c r="DGT912" s="21"/>
      <c r="DGU912" s="21"/>
      <c r="DGV912" s="21"/>
      <c r="DGW912" s="21"/>
      <c r="DGX912" s="21"/>
      <c r="DGY912" s="21"/>
      <c r="DGZ912" s="21"/>
      <c r="DHA912" s="21"/>
      <c r="DHB912" s="21"/>
      <c r="DHC912" s="21"/>
      <c r="DHD912" s="21"/>
      <c r="DHE912" s="21"/>
      <c r="DHF912" s="21"/>
      <c r="DHG912" s="21"/>
      <c r="DHH912" s="21"/>
      <c r="DHI912" s="21"/>
      <c r="DHJ912" s="21"/>
      <c r="DHK912" s="21"/>
      <c r="DHL912" s="21"/>
      <c r="DHM912" s="21"/>
      <c r="DHN912" s="21"/>
      <c r="DHO912" s="21"/>
      <c r="DHP912" s="21"/>
      <c r="DHQ912" s="21"/>
      <c r="DHR912" s="21"/>
      <c r="DHS912" s="21"/>
      <c r="DHT912" s="21"/>
      <c r="DHU912" s="21"/>
      <c r="DHV912" s="21"/>
      <c r="DHW912" s="21"/>
      <c r="DHX912" s="21"/>
      <c r="DHY912" s="21"/>
      <c r="DHZ912" s="21"/>
      <c r="DIA912" s="21"/>
      <c r="DIB912" s="21"/>
      <c r="DIC912" s="21"/>
      <c r="DID912" s="21"/>
      <c r="DIE912" s="21"/>
      <c r="DIF912" s="21"/>
      <c r="DIG912" s="21"/>
      <c r="DIH912" s="21"/>
      <c r="DII912" s="21"/>
      <c r="DIJ912" s="21"/>
      <c r="DIK912" s="21"/>
      <c r="DIL912" s="21"/>
      <c r="DIM912" s="21"/>
      <c r="DIN912" s="21"/>
      <c r="DIO912" s="21"/>
      <c r="DIP912" s="21"/>
      <c r="DIQ912" s="21"/>
      <c r="DIR912" s="21"/>
      <c r="DIS912" s="21"/>
      <c r="DIT912" s="21"/>
      <c r="DIU912" s="21"/>
      <c r="DIV912" s="21"/>
      <c r="DIW912" s="21"/>
      <c r="DIX912" s="21"/>
      <c r="DIY912" s="21"/>
      <c r="DIZ912" s="21"/>
      <c r="DJA912" s="21"/>
      <c r="DJB912" s="21"/>
      <c r="DJC912" s="21"/>
      <c r="DJD912" s="21"/>
      <c r="DJE912" s="21"/>
      <c r="DJF912" s="21"/>
      <c r="DJG912" s="21"/>
      <c r="DJH912" s="21"/>
      <c r="DJI912" s="21"/>
      <c r="DJJ912" s="21"/>
      <c r="DJK912" s="21"/>
      <c r="DJL912" s="21"/>
      <c r="DJM912" s="21"/>
      <c r="DJN912" s="21"/>
      <c r="DJO912" s="21"/>
      <c r="DJP912" s="21"/>
      <c r="DJQ912" s="21"/>
      <c r="DJR912" s="21"/>
      <c r="DJS912" s="21"/>
      <c r="DJT912" s="21"/>
      <c r="DJU912" s="21"/>
      <c r="DJV912" s="21"/>
      <c r="DJW912" s="21"/>
      <c r="DJX912" s="21"/>
      <c r="DJY912" s="21"/>
      <c r="DJZ912" s="21"/>
      <c r="DKA912" s="21"/>
      <c r="DKB912" s="21"/>
      <c r="DKC912" s="21"/>
      <c r="DKD912" s="21"/>
      <c r="DKE912" s="21"/>
      <c r="DKF912" s="21"/>
      <c r="DKG912" s="21"/>
      <c r="DKH912" s="21"/>
      <c r="DKI912" s="21"/>
      <c r="DKJ912" s="21"/>
      <c r="DKK912" s="21"/>
      <c r="DKL912" s="21"/>
      <c r="DKM912" s="21"/>
      <c r="DKN912" s="21"/>
      <c r="DKO912" s="21"/>
      <c r="DKP912" s="21"/>
      <c r="DKQ912" s="21"/>
      <c r="DKR912" s="21"/>
      <c r="DKS912" s="21"/>
      <c r="DKT912" s="21"/>
      <c r="DKU912" s="21"/>
      <c r="DKV912" s="21"/>
      <c r="DKW912" s="21"/>
      <c r="DKX912" s="21"/>
      <c r="DKY912" s="21"/>
      <c r="DKZ912" s="21"/>
      <c r="DLA912" s="21"/>
      <c r="DLB912" s="21"/>
      <c r="DLC912" s="21"/>
      <c r="DLD912" s="21"/>
      <c r="DLE912" s="21"/>
      <c r="DLF912" s="21"/>
      <c r="DLG912" s="21"/>
      <c r="DLH912" s="21"/>
      <c r="DLI912" s="21"/>
      <c r="DLJ912" s="21"/>
      <c r="DLK912" s="21"/>
      <c r="DLL912" s="21"/>
      <c r="DLM912" s="21"/>
      <c r="DLN912" s="21"/>
      <c r="DLO912" s="21"/>
      <c r="DLP912" s="21"/>
      <c r="DLQ912" s="21"/>
      <c r="DLR912" s="21"/>
      <c r="DLS912" s="21"/>
      <c r="DLT912" s="21"/>
      <c r="DLU912" s="21"/>
      <c r="DLV912" s="21"/>
      <c r="DLW912" s="21"/>
      <c r="DLX912" s="21"/>
      <c r="DLY912" s="21"/>
      <c r="DLZ912" s="21"/>
      <c r="DMA912" s="21"/>
      <c r="DMB912" s="21"/>
      <c r="DMC912" s="21"/>
      <c r="DMD912" s="21"/>
      <c r="DME912" s="21"/>
      <c r="DMF912" s="21"/>
      <c r="DMG912" s="21"/>
      <c r="DMH912" s="21"/>
      <c r="DMI912" s="21"/>
      <c r="DMJ912" s="21"/>
      <c r="DMK912" s="21"/>
      <c r="DML912" s="21"/>
      <c r="DMM912" s="21"/>
      <c r="DMN912" s="21"/>
      <c r="DMO912" s="21"/>
      <c r="DMP912" s="21"/>
      <c r="DMQ912" s="21"/>
      <c r="DMR912" s="21"/>
      <c r="DMS912" s="21"/>
      <c r="DMT912" s="21"/>
      <c r="DMU912" s="21"/>
      <c r="DMV912" s="21"/>
      <c r="DMW912" s="21"/>
      <c r="DMX912" s="21"/>
      <c r="DMY912" s="21"/>
      <c r="DMZ912" s="21"/>
      <c r="DNA912" s="21"/>
      <c r="DNB912" s="21"/>
      <c r="DNC912" s="21"/>
      <c r="DND912" s="21"/>
      <c r="DNE912" s="21"/>
      <c r="DNF912" s="21"/>
      <c r="DNG912" s="21"/>
      <c r="DNH912" s="21"/>
      <c r="DNI912" s="21"/>
      <c r="DNJ912" s="21"/>
      <c r="DNK912" s="21"/>
      <c r="DNL912" s="21"/>
      <c r="DNM912" s="21"/>
      <c r="DNN912" s="21"/>
      <c r="DNO912" s="21"/>
      <c r="DNP912" s="21"/>
      <c r="DNQ912" s="21"/>
      <c r="DNR912" s="21"/>
      <c r="DNS912" s="21"/>
      <c r="DNT912" s="21"/>
      <c r="DNU912" s="21"/>
      <c r="DNV912" s="21"/>
      <c r="DNW912" s="21"/>
      <c r="DNX912" s="21"/>
      <c r="DNY912" s="21"/>
      <c r="DNZ912" s="21"/>
      <c r="DOA912" s="21"/>
      <c r="DOB912" s="21"/>
      <c r="DOC912" s="21"/>
      <c r="DOD912" s="21"/>
      <c r="DOE912" s="21"/>
      <c r="DOF912" s="21"/>
      <c r="DOG912" s="21"/>
      <c r="DOH912" s="21"/>
      <c r="DOI912" s="21"/>
      <c r="DOJ912" s="21"/>
      <c r="DOK912" s="21"/>
      <c r="DOL912" s="21"/>
      <c r="DOM912" s="21"/>
      <c r="DON912" s="21"/>
      <c r="DOO912" s="21"/>
      <c r="DOP912" s="21"/>
      <c r="DOQ912" s="21"/>
      <c r="DOR912" s="21"/>
      <c r="DOS912" s="21"/>
      <c r="DOT912" s="21"/>
      <c r="DOU912" s="21"/>
      <c r="DOV912" s="21"/>
      <c r="DOW912" s="21"/>
      <c r="DOX912" s="21"/>
      <c r="DOY912" s="21"/>
      <c r="DOZ912" s="21"/>
      <c r="DPA912" s="21"/>
      <c r="DPB912" s="21"/>
      <c r="DPC912" s="21"/>
      <c r="DPD912" s="21"/>
      <c r="DPE912" s="21"/>
      <c r="DPF912" s="21"/>
      <c r="DPG912" s="21"/>
      <c r="DPH912" s="21"/>
      <c r="DPI912" s="21"/>
      <c r="DPJ912" s="21"/>
      <c r="DPK912" s="21"/>
      <c r="DPL912" s="21"/>
      <c r="DPM912" s="21"/>
      <c r="DPN912" s="21"/>
      <c r="DPO912" s="21"/>
      <c r="DPP912" s="21"/>
      <c r="DPQ912" s="21"/>
      <c r="DPR912" s="21"/>
      <c r="DPS912" s="21"/>
      <c r="DPT912" s="21"/>
      <c r="DPU912" s="21"/>
      <c r="DPV912" s="21"/>
      <c r="DPW912" s="21"/>
      <c r="DPX912" s="21"/>
      <c r="DPY912" s="21"/>
      <c r="DPZ912" s="21"/>
      <c r="DQA912" s="21"/>
      <c r="DQB912" s="21"/>
      <c r="DQC912" s="21"/>
      <c r="DQD912" s="21"/>
      <c r="DQE912" s="21"/>
      <c r="DQF912" s="21"/>
      <c r="DQG912" s="21"/>
      <c r="DQH912" s="21"/>
      <c r="DQI912" s="21"/>
      <c r="DQJ912" s="21"/>
      <c r="DQK912" s="21"/>
      <c r="DQL912" s="21"/>
      <c r="DQM912" s="21"/>
      <c r="DQN912" s="21"/>
      <c r="DQO912" s="21"/>
      <c r="DQP912" s="21"/>
      <c r="DQQ912" s="21"/>
      <c r="DQR912" s="21"/>
      <c r="DQS912" s="21"/>
      <c r="DQT912" s="21"/>
      <c r="DQU912" s="21"/>
      <c r="DQV912" s="21"/>
      <c r="DQW912" s="21"/>
      <c r="DQX912" s="21"/>
      <c r="DQY912" s="21"/>
      <c r="DQZ912" s="21"/>
      <c r="DRA912" s="21"/>
      <c r="DRB912" s="21"/>
      <c r="DRC912" s="21"/>
      <c r="DRD912" s="21"/>
      <c r="DRE912" s="21"/>
      <c r="DRF912" s="21"/>
      <c r="DRG912" s="21"/>
      <c r="DRH912" s="21"/>
      <c r="DRI912" s="21"/>
      <c r="DRJ912" s="21"/>
      <c r="DRK912" s="21"/>
      <c r="DRL912" s="21"/>
      <c r="DRM912" s="21"/>
      <c r="DRN912" s="21"/>
      <c r="DRO912" s="21"/>
      <c r="DRP912" s="21"/>
      <c r="DRQ912" s="21"/>
      <c r="DRR912" s="21"/>
      <c r="DRS912" s="21"/>
      <c r="DRT912" s="21"/>
      <c r="DRU912" s="21"/>
      <c r="DRV912" s="21"/>
      <c r="DRW912" s="21"/>
      <c r="DRX912" s="21"/>
      <c r="DRY912" s="21"/>
      <c r="DRZ912" s="21"/>
      <c r="DSA912" s="21"/>
      <c r="DSB912" s="21"/>
      <c r="DSC912" s="21"/>
      <c r="DSD912" s="21"/>
      <c r="DSE912" s="21"/>
      <c r="DSF912" s="21"/>
      <c r="DSG912" s="21"/>
      <c r="DSH912" s="21"/>
      <c r="DSI912" s="21"/>
      <c r="DSJ912" s="21"/>
      <c r="DSK912" s="21"/>
      <c r="DSL912" s="21"/>
      <c r="DSM912" s="21"/>
      <c r="DSN912" s="21"/>
      <c r="DSO912" s="21"/>
      <c r="DSP912" s="21"/>
      <c r="DSQ912" s="21"/>
      <c r="DSR912" s="21"/>
      <c r="DSS912" s="21"/>
      <c r="DST912" s="21"/>
      <c r="DSU912" s="21"/>
      <c r="DSV912" s="21"/>
      <c r="DSW912" s="21"/>
      <c r="DSX912" s="21"/>
      <c r="DSY912" s="21"/>
      <c r="DSZ912" s="21"/>
      <c r="DTA912" s="21"/>
      <c r="DTB912" s="21"/>
      <c r="DTC912" s="21"/>
      <c r="DTD912" s="21"/>
      <c r="DTE912" s="21"/>
      <c r="DTF912" s="21"/>
      <c r="DTG912" s="21"/>
      <c r="DTH912" s="21"/>
      <c r="DTI912" s="21"/>
      <c r="DTJ912" s="21"/>
      <c r="DTK912" s="21"/>
      <c r="DTL912" s="21"/>
      <c r="DTM912" s="21"/>
      <c r="DTN912" s="21"/>
      <c r="DTO912" s="21"/>
      <c r="DTP912" s="21"/>
      <c r="DTQ912" s="21"/>
      <c r="DTR912" s="21"/>
      <c r="DTS912" s="21"/>
      <c r="DTT912" s="21"/>
      <c r="DTU912" s="21"/>
      <c r="DTV912" s="21"/>
      <c r="DTW912" s="21"/>
      <c r="DTX912" s="21"/>
      <c r="DTY912" s="21"/>
      <c r="DTZ912" s="21"/>
      <c r="DUA912" s="21"/>
      <c r="DUB912" s="21"/>
      <c r="DUC912" s="21"/>
      <c r="DUD912" s="21"/>
      <c r="DUE912" s="21"/>
      <c r="DUF912" s="21"/>
      <c r="DUG912" s="21"/>
      <c r="DUH912" s="21"/>
      <c r="DUI912" s="21"/>
      <c r="DUJ912" s="21"/>
      <c r="DUK912" s="21"/>
      <c r="DUL912" s="21"/>
      <c r="DUM912" s="21"/>
      <c r="DUN912" s="21"/>
      <c r="DUO912" s="21"/>
      <c r="DUP912" s="21"/>
      <c r="DUQ912" s="21"/>
      <c r="DUR912" s="21"/>
      <c r="DUS912" s="21"/>
      <c r="DUT912" s="21"/>
      <c r="DUU912" s="21"/>
      <c r="DUV912" s="21"/>
      <c r="DUW912" s="21"/>
      <c r="DUX912" s="21"/>
      <c r="DUY912" s="21"/>
      <c r="DUZ912" s="21"/>
      <c r="DVA912" s="21"/>
      <c r="DVB912" s="21"/>
      <c r="DVC912" s="21"/>
      <c r="DVD912" s="21"/>
      <c r="DVE912" s="21"/>
      <c r="DVF912" s="21"/>
      <c r="DVG912" s="21"/>
      <c r="DVH912" s="21"/>
      <c r="DVI912" s="21"/>
      <c r="DVJ912" s="21"/>
      <c r="DVK912" s="21"/>
      <c r="DVL912" s="21"/>
      <c r="DVM912" s="21"/>
      <c r="DVN912" s="21"/>
      <c r="DVO912" s="21"/>
      <c r="DVP912" s="21"/>
      <c r="DVQ912" s="21"/>
      <c r="DVR912" s="21"/>
      <c r="DVS912" s="21"/>
      <c r="DVT912" s="21"/>
      <c r="DVU912" s="21"/>
      <c r="DVV912" s="21"/>
      <c r="DVW912" s="21"/>
      <c r="DVX912" s="21"/>
      <c r="DVY912" s="21"/>
      <c r="DVZ912" s="21"/>
      <c r="DWA912" s="21"/>
      <c r="DWB912" s="21"/>
      <c r="DWC912" s="21"/>
      <c r="DWD912" s="21"/>
      <c r="DWE912" s="21"/>
      <c r="DWF912" s="21"/>
      <c r="DWG912" s="21"/>
      <c r="DWH912" s="21"/>
      <c r="DWI912" s="21"/>
      <c r="DWJ912" s="21"/>
      <c r="DWK912" s="21"/>
      <c r="DWL912" s="21"/>
      <c r="DWM912" s="21"/>
      <c r="DWN912" s="21"/>
      <c r="DWO912" s="21"/>
      <c r="DWP912" s="21"/>
      <c r="DWQ912" s="21"/>
      <c r="DWR912" s="21"/>
      <c r="DWS912" s="21"/>
      <c r="DWT912" s="21"/>
      <c r="DWU912" s="21"/>
      <c r="DWV912" s="21"/>
      <c r="DWW912" s="21"/>
      <c r="DWX912" s="21"/>
      <c r="DWY912" s="21"/>
      <c r="DWZ912" s="21"/>
      <c r="DXA912" s="21"/>
      <c r="DXB912" s="21"/>
      <c r="DXC912" s="21"/>
      <c r="DXD912" s="21"/>
      <c r="DXE912" s="21"/>
      <c r="DXF912" s="21"/>
      <c r="DXG912" s="21"/>
      <c r="DXH912" s="21"/>
      <c r="DXI912" s="21"/>
      <c r="DXJ912" s="21"/>
      <c r="DXK912" s="21"/>
      <c r="DXL912" s="21"/>
      <c r="DXM912" s="21"/>
      <c r="DXN912" s="21"/>
      <c r="DXO912" s="21"/>
      <c r="DXP912" s="21"/>
      <c r="DXQ912" s="21"/>
      <c r="DXR912" s="21"/>
      <c r="DXS912" s="21"/>
      <c r="DXT912" s="21"/>
      <c r="DXU912" s="21"/>
      <c r="DXV912" s="21"/>
      <c r="DXW912" s="21"/>
      <c r="DXX912" s="21"/>
      <c r="DXY912" s="21"/>
      <c r="DXZ912" s="21"/>
      <c r="DYA912" s="21"/>
      <c r="DYB912" s="21"/>
      <c r="DYC912" s="21"/>
      <c r="DYD912" s="21"/>
      <c r="DYE912" s="21"/>
      <c r="DYF912" s="21"/>
      <c r="DYG912" s="21"/>
      <c r="DYH912" s="21"/>
      <c r="DYI912" s="21"/>
      <c r="DYJ912" s="21"/>
      <c r="DYK912" s="21"/>
      <c r="DYL912" s="21"/>
      <c r="DYM912" s="21"/>
      <c r="DYN912" s="21"/>
      <c r="DYO912" s="21"/>
      <c r="DYP912" s="21"/>
      <c r="DYQ912" s="21"/>
      <c r="DYR912" s="21"/>
      <c r="DYS912" s="21"/>
      <c r="DYT912" s="21"/>
      <c r="DYU912" s="21"/>
      <c r="DYV912" s="21"/>
      <c r="DYW912" s="21"/>
      <c r="DYX912" s="21"/>
      <c r="DYY912" s="21"/>
      <c r="DYZ912" s="21"/>
      <c r="DZA912" s="21"/>
      <c r="DZB912" s="21"/>
      <c r="DZC912" s="21"/>
      <c r="DZD912" s="21"/>
      <c r="DZE912" s="21"/>
      <c r="DZF912" s="21"/>
      <c r="DZG912" s="21"/>
      <c r="DZH912" s="21"/>
      <c r="DZI912" s="21"/>
      <c r="DZJ912" s="21"/>
      <c r="DZK912" s="21"/>
      <c r="DZL912" s="21"/>
      <c r="DZM912" s="21"/>
      <c r="DZN912" s="21"/>
      <c r="DZO912" s="21"/>
      <c r="DZP912" s="21"/>
      <c r="DZQ912" s="21"/>
      <c r="DZR912" s="21"/>
      <c r="DZS912" s="21"/>
      <c r="DZT912" s="21"/>
      <c r="DZU912" s="21"/>
      <c r="DZV912" s="21"/>
      <c r="DZW912" s="21"/>
      <c r="DZX912" s="21"/>
      <c r="DZY912" s="21"/>
      <c r="DZZ912" s="21"/>
      <c r="EAA912" s="21"/>
      <c r="EAB912" s="21"/>
      <c r="EAC912" s="21"/>
      <c r="EAD912" s="21"/>
      <c r="EAE912" s="21"/>
      <c r="EAF912" s="21"/>
      <c r="EAG912" s="21"/>
      <c r="EAH912" s="21"/>
      <c r="EAI912" s="21"/>
      <c r="EAJ912" s="21"/>
      <c r="EAK912" s="21"/>
      <c r="EAL912" s="21"/>
      <c r="EAM912" s="21"/>
      <c r="EAN912" s="21"/>
      <c r="EAO912" s="21"/>
      <c r="EAP912" s="21"/>
      <c r="EAQ912" s="21"/>
      <c r="EAR912" s="21"/>
      <c r="EAS912" s="21"/>
      <c r="EAT912" s="21"/>
      <c r="EAU912" s="21"/>
      <c r="EAV912" s="21"/>
      <c r="EAW912" s="21"/>
      <c r="EAX912" s="21"/>
      <c r="EAY912" s="21"/>
      <c r="EAZ912" s="21"/>
      <c r="EBA912" s="21"/>
      <c r="EBB912" s="21"/>
      <c r="EBC912" s="21"/>
      <c r="EBD912" s="21"/>
      <c r="EBE912" s="21"/>
      <c r="EBF912" s="21"/>
      <c r="EBG912" s="21"/>
      <c r="EBH912" s="21"/>
      <c r="EBI912" s="21"/>
      <c r="EBJ912" s="21"/>
      <c r="EBK912" s="21"/>
      <c r="EBL912" s="21"/>
      <c r="EBM912" s="21"/>
      <c r="EBN912" s="21"/>
      <c r="EBO912" s="21"/>
      <c r="EBP912" s="21"/>
      <c r="EBQ912" s="21"/>
      <c r="EBR912" s="21"/>
      <c r="EBS912" s="21"/>
      <c r="EBT912" s="21"/>
      <c r="EBU912" s="21"/>
      <c r="EBV912" s="21"/>
      <c r="EBW912" s="21"/>
      <c r="EBX912" s="21"/>
      <c r="EBY912" s="21"/>
      <c r="EBZ912" s="21"/>
      <c r="ECA912" s="21"/>
      <c r="ECB912" s="21"/>
      <c r="ECC912" s="21"/>
      <c r="ECD912" s="21"/>
      <c r="ECE912" s="21"/>
      <c r="ECF912" s="21"/>
      <c r="ECG912" s="21"/>
      <c r="ECH912" s="21"/>
      <c r="ECI912" s="21"/>
      <c r="ECJ912" s="21"/>
      <c r="ECK912" s="21"/>
      <c r="ECL912" s="21"/>
      <c r="ECM912" s="21"/>
      <c r="ECN912" s="21"/>
      <c r="ECO912" s="21"/>
      <c r="ECP912" s="21"/>
      <c r="ECQ912" s="21"/>
      <c r="ECR912" s="21"/>
      <c r="ECS912" s="21"/>
      <c r="ECT912" s="21"/>
      <c r="ECU912" s="21"/>
      <c r="ECV912" s="21"/>
      <c r="ECW912" s="21"/>
      <c r="ECX912" s="21"/>
      <c r="ECY912" s="21"/>
      <c r="ECZ912" s="21"/>
      <c r="EDA912" s="21"/>
      <c r="EDB912" s="21"/>
      <c r="EDC912" s="21"/>
      <c r="EDD912" s="21"/>
      <c r="EDE912" s="21"/>
      <c r="EDF912" s="21"/>
      <c r="EDG912" s="21"/>
      <c r="EDH912" s="21"/>
      <c r="EDI912" s="21"/>
      <c r="EDJ912" s="21"/>
      <c r="EDK912" s="21"/>
      <c r="EDL912" s="21"/>
      <c r="EDM912" s="21"/>
      <c r="EDN912" s="21"/>
      <c r="EDO912" s="21"/>
      <c r="EDP912" s="21"/>
      <c r="EDQ912" s="21"/>
      <c r="EDR912" s="21"/>
      <c r="EDS912" s="21"/>
      <c r="EDT912" s="21"/>
      <c r="EDU912" s="21"/>
      <c r="EDV912" s="21"/>
      <c r="EDW912" s="21"/>
      <c r="EDX912" s="21"/>
      <c r="EDY912" s="21"/>
      <c r="EDZ912" s="21"/>
      <c r="EEA912" s="21"/>
      <c r="EEB912" s="21"/>
      <c r="EEC912" s="21"/>
      <c r="EED912" s="21"/>
      <c r="EEE912" s="21"/>
      <c r="EEF912" s="21"/>
      <c r="EEG912" s="21"/>
      <c r="EEH912" s="21"/>
      <c r="EEI912" s="21"/>
      <c r="EEJ912" s="21"/>
      <c r="EEK912" s="21"/>
      <c r="EEL912" s="21"/>
      <c r="EEM912" s="21"/>
      <c r="EEN912" s="21"/>
      <c r="EEO912" s="21"/>
      <c r="EEP912" s="21"/>
      <c r="EEQ912" s="21"/>
      <c r="EER912" s="21"/>
      <c r="EES912" s="21"/>
      <c r="EET912" s="21"/>
      <c r="EEU912" s="21"/>
      <c r="EEV912" s="21"/>
      <c r="EEW912" s="21"/>
      <c r="EEX912" s="21"/>
      <c r="EEY912" s="21"/>
      <c r="EEZ912" s="21"/>
      <c r="EFA912" s="21"/>
      <c r="EFB912" s="21"/>
      <c r="EFC912" s="21"/>
      <c r="EFD912" s="21"/>
      <c r="EFE912" s="21"/>
      <c r="EFF912" s="21"/>
      <c r="EFG912" s="21"/>
      <c r="EFH912" s="21"/>
      <c r="EFI912" s="21"/>
      <c r="EFJ912" s="21"/>
      <c r="EFK912" s="21"/>
      <c r="EFL912" s="21"/>
      <c r="EFM912" s="21"/>
      <c r="EFN912" s="21"/>
      <c r="EFO912" s="21"/>
      <c r="EFP912" s="21"/>
      <c r="EFQ912" s="21"/>
      <c r="EFR912" s="21"/>
      <c r="EFS912" s="21"/>
      <c r="EFT912" s="21"/>
      <c r="EFU912" s="21"/>
      <c r="EFV912" s="21"/>
      <c r="EFW912" s="21"/>
      <c r="EFX912" s="21"/>
      <c r="EFY912" s="21"/>
      <c r="EFZ912" s="21"/>
      <c r="EGA912" s="21"/>
      <c r="EGB912" s="21"/>
      <c r="EGC912" s="21"/>
      <c r="EGD912" s="21"/>
      <c r="EGE912" s="21"/>
      <c r="EGF912" s="21"/>
      <c r="EGG912" s="21"/>
      <c r="EGH912" s="21"/>
      <c r="EGI912" s="21"/>
      <c r="EGJ912" s="21"/>
      <c r="EGK912" s="21"/>
      <c r="EGL912" s="21"/>
      <c r="EGM912" s="21"/>
      <c r="EGN912" s="21"/>
      <c r="EGO912" s="21"/>
      <c r="EGP912" s="21"/>
      <c r="EGQ912" s="21"/>
      <c r="EGR912" s="21"/>
      <c r="EGS912" s="21"/>
      <c r="EGT912" s="21"/>
      <c r="EGU912" s="21"/>
      <c r="EGV912" s="21"/>
      <c r="EGW912" s="21"/>
      <c r="EGX912" s="21"/>
      <c r="EGY912" s="21"/>
      <c r="EGZ912" s="21"/>
      <c r="EHA912" s="21"/>
      <c r="EHB912" s="21"/>
      <c r="EHC912" s="21"/>
      <c r="EHD912" s="21"/>
      <c r="EHE912" s="21"/>
      <c r="EHF912" s="21"/>
      <c r="EHG912" s="21"/>
      <c r="EHH912" s="21"/>
      <c r="EHI912" s="21"/>
      <c r="EHJ912" s="21"/>
      <c r="EHK912" s="21"/>
      <c r="EHL912" s="21"/>
      <c r="EHM912" s="21"/>
      <c r="EHN912" s="21"/>
      <c r="EHO912" s="21"/>
      <c r="EHP912" s="21"/>
      <c r="EHQ912" s="21"/>
      <c r="EHR912" s="21"/>
      <c r="EHS912" s="21"/>
      <c r="EHT912" s="21"/>
      <c r="EHU912" s="21"/>
      <c r="EHV912" s="21"/>
      <c r="EHW912" s="21"/>
      <c r="EHX912" s="21"/>
      <c r="EHY912" s="21"/>
      <c r="EHZ912" s="21"/>
      <c r="EIA912" s="21"/>
      <c r="EIB912" s="21"/>
      <c r="EIC912" s="21"/>
      <c r="EID912" s="21"/>
      <c r="EIE912" s="21"/>
      <c r="EIF912" s="21"/>
      <c r="EIG912" s="21"/>
      <c r="EIH912" s="21"/>
      <c r="EII912" s="21"/>
      <c r="EIJ912" s="21"/>
      <c r="EIK912" s="21"/>
      <c r="EIL912" s="21"/>
      <c r="EIM912" s="21"/>
      <c r="EIN912" s="21"/>
      <c r="EIO912" s="21"/>
      <c r="EIP912" s="21"/>
      <c r="EIQ912" s="21"/>
      <c r="EIR912" s="21"/>
      <c r="EIS912" s="21"/>
      <c r="EIT912" s="21"/>
      <c r="EIU912" s="21"/>
      <c r="EIV912" s="21"/>
      <c r="EIW912" s="21"/>
      <c r="EIX912" s="21"/>
      <c r="EIY912" s="21"/>
      <c r="EIZ912" s="21"/>
      <c r="EJA912" s="21"/>
      <c r="EJB912" s="21"/>
      <c r="EJC912" s="21"/>
      <c r="EJD912" s="21"/>
      <c r="EJE912" s="21"/>
      <c r="EJF912" s="21"/>
      <c r="EJG912" s="21"/>
      <c r="EJH912" s="21"/>
      <c r="EJI912" s="21"/>
      <c r="EJJ912" s="21"/>
      <c r="EJK912" s="21"/>
      <c r="EJL912" s="21"/>
      <c r="EJM912" s="21"/>
      <c r="EJN912" s="21"/>
      <c r="EJO912" s="21"/>
      <c r="EJP912" s="21"/>
      <c r="EJQ912" s="21"/>
      <c r="EJR912" s="21"/>
      <c r="EJS912" s="21"/>
      <c r="EJT912" s="21"/>
      <c r="EJU912" s="21"/>
      <c r="EJV912" s="21"/>
      <c r="EJW912" s="21"/>
      <c r="EJX912" s="21"/>
      <c r="EJY912" s="21"/>
      <c r="EJZ912" s="21"/>
      <c r="EKA912" s="21"/>
      <c r="EKB912" s="21"/>
      <c r="EKC912" s="21"/>
      <c r="EKD912" s="21"/>
      <c r="EKE912" s="21"/>
      <c r="EKF912" s="21"/>
      <c r="EKG912" s="21"/>
      <c r="EKH912" s="21"/>
      <c r="EKI912" s="21"/>
      <c r="EKJ912" s="21"/>
      <c r="EKK912" s="21"/>
      <c r="EKL912" s="21"/>
      <c r="EKM912" s="21"/>
      <c r="EKN912" s="21"/>
      <c r="EKO912" s="21"/>
      <c r="EKP912" s="21"/>
      <c r="EKQ912" s="21"/>
      <c r="EKR912" s="21"/>
      <c r="EKS912" s="21"/>
      <c r="EKT912" s="21"/>
      <c r="EKU912" s="21"/>
      <c r="EKV912" s="21"/>
      <c r="EKW912" s="21"/>
      <c r="EKX912" s="21"/>
      <c r="EKY912" s="21"/>
      <c r="EKZ912" s="21"/>
      <c r="ELA912" s="21"/>
      <c r="ELB912" s="21"/>
      <c r="ELC912" s="21"/>
      <c r="ELD912" s="21"/>
      <c r="ELE912" s="21"/>
      <c r="ELF912" s="21"/>
      <c r="ELG912" s="21"/>
      <c r="ELH912" s="21"/>
      <c r="ELI912" s="21"/>
      <c r="ELJ912" s="21"/>
      <c r="ELK912" s="21"/>
      <c r="ELL912" s="21"/>
      <c r="ELM912" s="21"/>
      <c r="ELN912" s="21"/>
      <c r="ELO912" s="21"/>
      <c r="ELP912" s="21"/>
      <c r="ELQ912" s="21"/>
      <c r="ELR912" s="21"/>
      <c r="ELS912" s="21"/>
      <c r="ELT912" s="21"/>
      <c r="ELU912" s="21"/>
      <c r="ELV912" s="21"/>
      <c r="ELW912" s="21"/>
      <c r="ELX912" s="21"/>
      <c r="ELY912" s="21"/>
      <c r="ELZ912" s="21"/>
      <c r="EMA912" s="21"/>
      <c r="EMB912" s="21"/>
      <c r="EMC912" s="21"/>
      <c r="EMD912" s="21"/>
      <c r="EME912" s="21"/>
      <c r="EMF912" s="21"/>
      <c r="EMG912" s="21"/>
      <c r="EMH912" s="21"/>
      <c r="EMI912" s="21"/>
      <c r="EMJ912" s="21"/>
      <c r="EMK912" s="21"/>
      <c r="EML912" s="21"/>
      <c r="EMM912" s="21"/>
      <c r="EMN912" s="21"/>
      <c r="EMO912" s="21"/>
      <c r="EMP912" s="21"/>
      <c r="EMQ912" s="21"/>
      <c r="EMR912" s="21"/>
      <c r="EMS912" s="21"/>
      <c r="EMT912" s="21"/>
      <c r="EMU912" s="21"/>
      <c r="EMV912" s="21"/>
      <c r="EMW912" s="21"/>
      <c r="EMX912" s="21"/>
      <c r="EMY912" s="21"/>
      <c r="EMZ912" s="21"/>
      <c r="ENA912" s="21"/>
      <c r="ENB912" s="21"/>
      <c r="ENC912" s="21"/>
      <c r="END912" s="21"/>
      <c r="ENE912" s="21"/>
      <c r="ENF912" s="21"/>
      <c r="ENG912" s="21"/>
      <c r="ENH912" s="21"/>
      <c r="ENI912" s="21"/>
      <c r="ENJ912" s="21"/>
      <c r="ENK912" s="21"/>
      <c r="ENL912" s="21"/>
      <c r="ENM912" s="21"/>
      <c r="ENN912" s="21"/>
      <c r="ENO912" s="21"/>
      <c r="ENP912" s="21"/>
      <c r="ENQ912" s="21"/>
      <c r="ENR912" s="21"/>
      <c r="ENS912" s="21"/>
      <c r="ENT912" s="21"/>
      <c r="ENU912" s="21"/>
      <c r="ENV912" s="21"/>
      <c r="ENW912" s="21"/>
      <c r="ENX912" s="21"/>
      <c r="ENY912" s="21"/>
      <c r="ENZ912" s="21"/>
      <c r="EOA912" s="21"/>
      <c r="EOB912" s="21"/>
      <c r="EOC912" s="21"/>
      <c r="EOD912" s="21"/>
      <c r="EOE912" s="21"/>
      <c r="EOF912" s="21"/>
      <c r="EOG912" s="21"/>
      <c r="EOH912" s="21"/>
      <c r="EOI912" s="21"/>
      <c r="EOJ912" s="21"/>
      <c r="EOK912" s="21"/>
      <c r="EOL912" s="21"/>
      <c r="EOM912" s="21"/>
      <c r="EON912" s="21"/>
      <c r="EOO912" s="21"/>
      <c r="EOP912" s="21"/>
      <c r="EOQ912" s="21"/>
      <c r="EOR912" s="21"/>
      <c r="EOS912" s="21"/>
      <c r="EOT912" s="21"/>
      <c r="EOU912" s="21"/>
      <c r="EOV912" s="21"/>
      <c r="EOW912" s="21"/>
      <c r="EOX912" s="21"/>
      <c r="EOY912" s="21"/>
      <c r="EOZ912" s="21"/>
      <c r="EPA912" s="21"/>
      <c r="EPB912" s="21"/>
      <c r="EPC912" s="21"/>
      <c r="EPD912" s="21"/>
      <c r="EPE912" s="21"/>
      <c r="EPF912" s="21"/>
      <c r="EPG912" s="21"/>
      <c r="EPH912" s="21"/>
      <c r="EPI912" s="21"/>
      <c r="EPJ912" s="21"/>
      <c r="EPK912" s="21"/>
      <c r="EPL912" s="21"/>
      <c r="EPM912" s="21"/>
      <c r="EPN912" s="21"/>
      <c r="EPO912" s="21"/>
      <c r="EPP912" s="21"/>
      <c r="EPQ912" s="21"/>
      <c r="EPR912" s="21"/>
      <c r="EPS912" s="21"/>
      <c r="EPT912" s="21"/>
      <c r="EPU912" s="21"/>
      <c r="EPV912" s="21"/>
      <c r="EPW912" s="21"/>
      <c r="EPX912" s="21"/>
      <c r="EPY912" s="21"/>
      <c r="EPZ912" s="21"/>
      <c r="EQA912" s="21"/>
      <c r="EQB912" s="21"/>
      <c r="EQC912" s="21"/>
      <c r="EQD912" s="21"/>
      <c r="EQE912" s="21"/>
      <c r="EQF912" s="21"/>
      <c r="EQG912" s="21"/>
      <c r="EQH912" s="21"/>
      <c r="EQI912" s="21"/>
      <c r="EQJ912" s="21"/>
      <c r="EQK912" s="21"/>
      <c r="EQL912" s="21"/>
      <c r="EQM912" s="21"/>
      <c r="EQN912" s="21"/>
      <c r="EQO912" s="21"/>
      <c r="EQP912" s="21"/>
      <c r="EQQ912" s="21"/>
      <c r="EQR912" s="21"/>
      <c r="EQS912" s="21"/>
      <c r="EQT912" s="21"/>
      <c r="EQU912" s="21"/>
      <c r="EQV912" s="21"/>
      <c r="EQW912" s="21"/>
      <c r="EQX912" s="21"/>
      <c r="EQY912" s="21"/>
      <c r="EQZ912" s="21"/>
      <c r="ERA912" s="21"/>
      <c r="ERB912" s="21"/>
      <c r="ERC912" s="21"/>
      <c r="ERD912" s="21"/>
      <c r="ERE912" s="21"/>
      <c r="ERF912" s="21"/>
      <c r="ERG912" s="21"/>
      <c r="ERH912" s="21"/>
      <c r="ERI912" s="21"/>
      <c r="ERJ912" s="21"/>
      <c r="ERK912" s="21"/>
      <c r="ERL912" s="21"/>
      <c r="ERM912" s="21"/>
      <c r="ERN912" s="21"/>
      <c r="ERO912" s="21"/>
      <c r="ERP912" s="21"/>
      <c r="ERQ912" s="21"/>
      <c r="ERR912" s="21"/>
      <c r="ERS912" s="21"/>
      <c r="ERT912" s="21"/>
      <c r="ERU912" s="21"/>
      <c r="ERV912" s="21"/>
      <c r="ERW912" s="21"/>
      <c r="ERX912" s="21"/>
      <c r="ERY912" s="21"/>
      <c r="ERZ912" s="21"/>
      <c r="ESA912" s="21"/>
      <c r="ESB912" s="21"/>
      <c r="ESC912" s="21"/>
      <c r="ESD912" s="21"/>
      <c r="ESE912" s="21"/>
      <c r="ESF912" s="21"/>
      <c r="ESG912" s="21"/>
      <c r="ESH912" s="21"/>
      <c r="ESI912" s="21"/>
      <c r="ESJ912" s="21"/>
      <c r="ESK912" s="21"/>
      <c r="ESL912" s="21"/>
      <c r="ESM912" s="21"/>
      <c r="ESN912" s="21"/>
      <c r="ESO912" s="21"/>
      <c r="ESP912" s="21"/>
      <c r="ESQ912" s="21"/>
      <c r="ESR912" s="21"/>
      <c r="ESS912" s="21"/>
      <c r="EST912" s="21"/>
      <c r="ESU912" s="21"/>
      <c r="ESV912" s="21"/>
      <c r="ESW912" s="21"/>
      <c r="ESX912" s="21"/>
      <c r="ESY912" s="21"/>
      <c r="ESZ912" s="21"/>
      <c r="ETA912" s="21"/>
      <c r="ETB912" s="21"/>
      <c r="ETC912" s="21"/>
      <c r="ETD912" s="21"/>
      <c r="ETE912" s="21"/>
      <c r="ETF912" s="21"/>
      <c r="ETG912" s="21"/>
      <c r="ETH912" s="21"/>
      <c r="ETI912" s="21"/>
      <c r="ETJ912" s="21"/>
      <c r="ETK912" s="21"/>
      <c r="ETL912" s="21"/>
      <c r="ETM912" s="21"/>
      <c r="ETN912" s="21"/>
      <c r="ETO912" s="21"/>
      <c r="ETP912" s="21"/>
      <c r="ETQ912" s="21"/>
      <c r="ETR912" s="21"/>
      <c r="ETS912" s="21"/>
      <c r="ETT912" s="21"/>
      <c r="ETU912" s="21"/>
      <c r="ETV912" s="21"/>
      <c r="ETW912" s="21"/>
      <c r="ETX912" s="21"/>
      <c r="ETY912" s="21"/>
      <c r="ETZ912" s="21"/>
      <c r="EUA912" s="21"/>
      <c r="EUB912" s="21"/>
      <c r="EUC912" s="21"/>
      <c r="EUD912" s="21"/>
      <c r="EUE912" s="21"/>
      <c r="EUF912" s="21"/>
      <c r="EUG912" s="21"/>
      <c r="EUH912" s="21"/>
      <c r="EUI912" s="21"/>
      <c r="EUJ912" s="21"/>
      <c r="EUK912" s="21"/>
      <c r="EUL912" s="21"/>
      <c r="EUM912" s="21"/>
      <c r="EUN912" s="21"/>
      <c r="EUO912" s="21"/>
      <c r="EUP912" s="21"/>
      <c r="EUQ912" s="21"/>
      <c r="EUR912" s="21"/>
      <c r="EUS912" s="21"/>
      <c r="EUT912" s="21"/>
      <c r="EUU912" s="21"/>
      <c r="EUV912" s="21"/>
      <c r="EUW912" s="21"/>
      <c r="EUX912" s="21"/>
      <c r="EUY912" s="21"/>
      <c r="EUZ912" s="21"/>
      <c r="EVA912" s="21"/>
      <c r="EVB912" s="21"/>
      <c r="EVC912" s="21"/>
      <c r="EVD912" s="21"/>
      <c r="EVE912" s="21"/>
      <c r="EVF912" s="21"/>
      <c r="EVG912" s="21"/>
      <c r="EVH912" s="21"/>
      <c r="EVI912" s="21"/>
      <c r="EVJ912" s="21"/>
      <c r="EVK912" s="21"/>
      <c r="EVL912" s="21"/>
      <c r="EVM912" s="21"/>
      <c r="EVN912" s="21"/>
      <c r="EVO912" s="21"/>
      <c r="EVP912" s="21"/>
      <c r="EVQ912" s="21"/>
      <c r="EVR912" s="21"/>
      <c r="EVS912" s="21"/>
      <c r="EVT912" s="21"/>
      <c r="EVU912" s="21"/>
      <c r="EVV912" s="21"/>
      <c r="EVW912" s="21"/>
      <c r="EVX912" s="21"/>
      <c r="EVY912" s="21"/>
      <c r="EVZ912" s="21"/>
      <c r="EWA912" s="21"/>
      <c r="EWB912" s="21"/>
      <c r="EWC912" s="21"/>
      <c r="EWD912" s="21"/>
      <c r="EWE912" s="21"/>
      <c r="EWF912" s="21"/>
      <c r="EWG912" s="21"/>
      <c r="EWH912" s="21"/>
      <c r="EWI912" s="21"/>
      <c r="EWJ912" s="21"/>
      <c r="EWK912" s="21"/>
      <c r="EWL912" s="21"/>
      <c r="EWM912" s="21"/>
      <c r="EWN912" s="21"/>
      <c r="EWO912" s="21"/>
      <c r="EWP912" s="21"/>
      <c r="EWQ912" s="21"/>
      <c r="EWR912" s="21"/>
      <c r="EWS912" s="21"/>
      <c r="EWT912" s="21"/>
      <c r="EWU912" s="21"/>
      <c r="EWV912" s="21"/>
      <c r="EWW912" s="21"/>
      <c r="EWX912" s="21"/>
      <c r="EWY912" s="21"/>
      <c r="EWZ912" s="21"/>
      <c r="EXA912" s="21"/>
      <c r="EXB912" s="21"/>
      <c r="EXC912" s="21"/>
      <c r="EXD912" s="21"/>
      <c r="EXE912" s="21"/>
      <c r="EXF912" s="21"/>
      <c r="EXG912" s="21"/>
      <c r="EXH912" s="21"/>
      <c r="EXI912" s="21"/>
      <c r="EXJ912" s="21"/>
      <c r="EXK912" s="21"/>
      <c r="EXL912" s="21"/>
      <c r="EXM912" s="21"/>
      <c r="EXN912" s="21"/>
      <c r="EXO912" s="21"/>
      <c r="EXP912" s="21"/>
      <c r="EXQ912" s="21"/>
      <c r="EXR912" s="21"/>
      <c r="EXS912" s="21"/>
      <c r="EXT912" s="21"/>
      <c r="EXU912" s="21"/>
      <c r="EXV912" s="21"/>
      <c r="EXW912" s="21"/>
      <c r="EXX912" s="21"/>
      <c r="EXY912" s="21"/>
      <c r="EXZ912" s="21"/>
      <c r="EYA912" s="21"/>
      <c r="EYB912" s="21"/>
      <c r="EYC912" s="21"/>
      <c r="EYD912" s="21"/>
      <c r="EYE912" s="21"/>
      <c r="EYF912" s="21"/>
      <c r="EYG912" s="21"/>
      <c r="EYH912" s="21"/>
      <c r="EYI912" s="21"/>
      <c r="EYJ912" s="21"/>
      <c r="EYK912" s="21"/>
      <c r="EYL912" s="21"/>
      <c r="EYM912" s="21"/>
      <c r="EYN912" s="21"/>
      <c r="EYO912" s="21"/>
      <c r="EYP912" s="21"/>
      <c r="EYQ912" s="21"/>
      <c r="EYR912" s="21"/>
      <c r="EYS912" s="21"/>
      <c r="EYT912" s="21"/>
      <c r="EYU912" s="21"/>
      <c r="EYV912" s="21"/>
      <c r="EYW912" s="21"/>
      <c r="EYX912" s="21"/>
      <c r="EYY912" s="21"/>
      <c r="EYZ912" s="21"/>
      <c r="EZA912" s="21"/>
      <c r="EZB912" s="21"/>
      <c r="EZC912" s="21"/>
      <c r="EZD912" s="21"/>
      <c r="EZE912" s="21"/>
      <c r="EZF912" s="21"/>
      <c r="EZG912" s="21"/>
      <c r="EZH912" s="21"/>
      <c r="EZI912" s="21"/>
      <c r="EZJ912" s="21"/>
      <c r="EZK912" s="21"/>
      <c r="EZL912" s="21"/>
      <c r="EZM912" s="21"/>
      <c r="EZN912" s="21"/>
      <c r="EZO912" s="21"/>
      <c r="EZP912" s="21"/>
      <c r="EZQ912" s="21"/>
      <c r="EZR912" s="21"/>
      <c r="EZS912" s="21"/>
      <c r="EZT912" s="21"/>
      <c r="EZU912" s="21"/>
      <c r="EZV912" s="21"/>
      <c r="EZW912" s="21"/>
      <c r="EZX912" s="21"/>
      <c r="EZY912" s="21"/>
      <c r="EZZ912" s="21"/>
      <c r="FAA912" s="21"/>
      <c r="FAB912" s="21"/>
      <c r="FAC912" s="21"/>
      <c r="FAD912" s="21"/>
      <c r="FAE912" s="21"/>
      <c r="FAF912" s="21"/>
      <c r="FAG912" s="21"/>
      <c r="FAH912" s="21"/>
      <c r="FAI912" s="21"/>
      <c r="FAJ912" s="21"/>
      <c r="FAK912" s="21"/>
      <c r="FAL912" s="21"/>
      <c r="FAM912" s="21"/>
      <c r="FAN912" s="21"/>
      <c r="FAO912" s="21"/>
      <c r="FAP912" s="21"/>
      <c r="FAQ912" s="21"/>
      <c r="FAR912" s="21"/>
      <c r="FAS912" s="21"/>
      <c r="FAT912" s="21"/>
      <c r="FAU912" s="21"/>
      <c r="FAV912" s="21"/>
      <c r="FAW912" s="21"/>
      <c r="FAX912" s="21"/>
      <c r="FAY912" s="21"/>
      <c r="FAZ912" s="21"/>
      <c r="FBA912" s="21"/>
      <c r="FBB912" s="21"/>
      <c r="FBC912" s="21"/>
      <c r="FBD912" s="21"/>
      <c r="FBE912" s="21"/>
      <c r="FBF912" s="21"/>
      <c r="FBG912" s="21"/>
      <c r="FBH912" s="21"/>
      <c r="FBI912" s="21"/>
      <c r="FBJ912" s="21"/>
      <c r="FBK912" s="21"/>
      <c r="FBL912" s="21"/>
      <c r="FBM912" s="21"/>
      <c r="FBN912" s="21"/>
      <c r="FBO912" s="21"/>
      <c r="FBP912" s="21"/>
      <c r="FBQ912" s="21"/>
      <c r="FBR912" s="21"/>
      <c r="FBS912" s="21"/>
      <c r="FBT912" s="21"/>
      <c r="FBU912" s="21"/>
      <c r="FBV912" s="21"/>
      <c r="FBW912" s="21"/>
      <c r="FBX912" s="21"/>
      <c r="FBY912" s="21"/>
      <c r="FBZ912" s="21"/>
      <c r="FCA912" s="21"/>
      <c r="FCB912" s="21"/>
      <c r="FCC912" s="21"/>
      <c r="FCD912" s="21"/>
      <c r="FCE912" s="21"/>
      <c r="FCF912" s="21"/>
      <c r="FCG912" s="21"/>
      <c r="FCH912" s="21"/>
      <c r="FCI912" s="21"/>
      <c r="FCJ912" s="21"/>
      <c r="FCK912" s="21"/>
      <c r="FCL912" s="21"/>
      <c r="FCM912" s="21"/>
      <c r="FCN912" s="21"/>
      <c r="FCO912" s="21"/>
      <c r="FCP912" s="21"/>
      <c r="FCQ912" s="21"/>
      <c r="FCR912" s="21"/>
      <c r="FCS912" s="21"/>
      <c r="FCT912" s="21"/>
      <c r="FCU912" s="21"/>
      <c r="FCV912" s="21"/>
      <c r="FCW912" s="21"/>
      <c r="FCX912" s="21"/>
      <c r="FCY912" s="21"/>
      <c r="FCZ912" s="21"/>
      <c r="FDA912" s="21"/>
      <c r="FDB912" s="21"/>
      <c r="FDC912" s="21"/>
      <c r="FDD912" s="21"/>
      <c r="FDE912" s="21"/>
      <c r="FDF912" s="21"/>
      <c r="FDG912" s="21"/>
      <c r="FDH912" s="21"/>
      <c r="FDI912" s="21"/>
      <c r="FDJ912" s="21"/>
      <c r="FDK912" s="21"/>
      <c r="FDL912" s="21"/>
      <c r="FDM912" s="21"/>
      <c r="FDN912" s="21"/>
      <c r="FDO912" s="21"/>
      <c r="FDP912" s="21"/>
      <c r="FDQ912" s="21"/>
      <c r="FDR912" s="21"/>
      <c r="FDS912" s="21"/>
      <c r="FDT912" s="21"/>
      <c r="FDU912" s="21"/>
      <c r="FDV912" s="21"/>
      <c r="FDW912" s="21"/>
      <c r="FDX912" s="21"/>
      <c r="FDY912" s="21"/>
      <c r="FDZ912" s="21"/>
      <c r="FEA912" s="21"/>
      <c r="FEB912" s="21"/>
      <c r="FEC912" s="21"/>
      <c r="FED912" s="21"/>
      <c r="FEE912" s="21"/>
      <c r="FEF912" s="21"/>
      <c r="FEG912" s="21"/>
      <c r="FEH912" s="21"/>
      <c r="FEI912" s="21"/>
      <c r="FEJ912" s="21"/>
      <c r="FEK912" s="21"/>
      <c r="FEL912" s="21"/>
      <c r="FEM912" s="21"/>
      <c r="FEN912" s="21"/>
      <c r="FEO912" s="21"/>
      <c r="FEP912" s="21"/>
      <c r="FEQ912" s="21"/>
      <c r="FER912" s="21"/>
      <c r="FES912" s="21"/>
      <c r="FET912" s="21"/>
      <c r="FEU912" s="21"/>
      <c r="FEV912" s="21"/>
      <c r="FEW912" s="21"/>
      <c r="FEX912" s="21"/>
      <c r="FEY912" s="21"/>
      <c r="FEZ912" s="21"/>
      <c r="FFA912" s="21"/>
      <c r="FFB912" s="21"/>
      <c r="FFC912" s="21"/>
      <c r="FFD912" s="21"/>
      <c r="FFE912" s="21"/>
      <c r="FFF912" s="21"/>
      <c r="FFG912" s="21"/>
      <c r="FFH912" s="21"/>
      <c r="FFI912" s="21"/>
      <c r="FFJ912" s="21"/>
      <c r="FFK912" s="21"/>
      <c r="FFL912" s="21"/>
      <c r="FFM912" s="21"/>
      <c r="FFN912" s="21"/>
      <c r="FFO912" s="21"/>
      <c r="FFP912" s="21"/>
      <c r="FFQ912" s="21"/>
      <c r="FFR912" s="21"/>
      <c r="FFS912" s="21"/>
      <c r="FFT912" s="21"/>
      <c r="FFU912" s="21"/>
      <c r="FFV912" s="21"/>
      <c r="FFW912" s="21"/>
      <c r="FFX912" s="21"/>
      <c r="FFY912" s="21"/>
      <c r="FFZ912" s="21"/>
      <c r="FGA912" s="21"/>
      <c r="FGB912" s="21"/>
      <c r="FGC912" s="21"/>
      <c r="FGD912" s="21"/>
      <c r="FGE912" s="21"/>
      <c r="FGF912" s="21"/>
      <c r="FGG912" s="21"/>
      <c r="FGH912" s="21"/>
      <c r="FGI912" s="21"/>
      <c r="FGJ912" s="21"/>
      <c r="FGK912" s="21"/>
      <c r="FGL912" s="21"/>
      <c r="FGM912" s="21"/>
      <c r="FGN912" s="21"/>
      <c r="FGO912" s="21"/>
      <c r="FGP912" s="21"/>
      <c r="FGQ912" s="21"/>
      <c r="FGR912" s="21"/>
      <c r="FGS912" s="21"/>
      <c r="FGT912" s="21"/>
      <c r="FGU912" s="21"/>
      <c r="FGV912" s="21"/>
      <c r="FGW912" s="21"/>
      <c r="FGX912" s="21"/>
      <c r="FGY912" s="21"/>
      <c r="FGZ912" s="21"/>
      <c r="FHA912" s="21"/>
      <c r="FHB912" s="21"/>
      <c r="FHC912" s="21"/>
      <c r="FHD912" s="21"/>
      <c r="FHE912" s="21"/>
      <c r="FHF912" s="21"/>
      <c r="FHG912" s="21"/>
      <c r="FHH912" s="21"/>
      <c r="FHI912" s="21"/>
      <c r="FHJ912" s="21"/>
      <c r="FHK912" s="21"/>
      <c r="FHL912" s="21"/>
      <c r="FHM912" s="21"/>
      <c r="FHN912" s="21"/>
      <c r="FHO912" s="21"/>
      <c r="FHP912" s="21"/>
      <c r="FHQ912" s="21"/>
      <c r="FHR912" s="21"/>
      <c r="FHS912" s="21"/>
      <c r="FHT912" s="21"/>
      <c r="FHU912" s="21"/>
      <c r="FHV912" s="21"/>
      <c r="FHW912" s="21"/>
      <c r="FHX912" s="21"/>
      <c r="FHY912" s="21"/>
      <c r="FHZ912" s="21"/>
      <c r="FIA912" s="21"/>
      <c r="FIB912" s="21"/>
      <c r="FIC912" s="21"/>
      <c r="FID912" s="21"/>
      <c r="FIE912" s="21"/>
      <c r="FIF912" s="21"/>
      <c r="FIG912" s="21"/>
      <c r="FIH912" s="21"/>
      <c r="FII912" s="21"/>
      <c r="FIJ912" s="21"/>
      <c r="FIK912" s="21"/>
      <c r="FIL912" s="21"/>
      <c r="FIM912" s="21"/>
      <c r="FIN912" s="21"/>
      <c r="FIO912" s="21"/>
      <c r="FIP912" s="21"/>
      <c r="FIQ912" s="21"/>
      <c r="FIR912" s="21"/>
      <c r="FIS912" s="21"/>
      <c r="FIT912" s="21"/>
      <c r="FIU912" s="21"/>
      <c r="FIV912" s="21"/>
      <c r="FIW912" s="21"/>
      <c r="FIX912" s="21"/>
      <c r="FIY912" s="21"/>
      <c r="FIZ912" s="21"/>
      <c r="FJA912" s="21"/>
      <c r="FJB912" s="21"/>
      <c r="FJC912" s="21"/>
      <c r="FJD912" s="21"/>
      <c r="FJE912" s="21"/>
      <c r="FJF912" s="21"/>
      <c r="FJG912" s="21"/>
      <c r="FJH912" s="21"/>
      <c r="FJI912" s="21"/>
      <c r="FJJ912" s="21"/>
      <c r="FJK912" s="21"/>
      <c r="FJL912" s="21"/>
      <c r="FJM912" s="21"/>
      <c r="FJN912" s="21"/>
      <c r="FJO912" s="21"/>
      <c r="FJP912" s="21"/>
      <c r="FJQ912" s="21"/>
      <c r="FJR912" s="21"/>
      <c r="FJS912" s="21"/>
      <c r="FJT912" s="21"/>
      <c r="FJU912" s="21"/>
      <c r="FJV912" s="21"/>
      <c r="FJW912" s="21"/>
      <c r="FJX912" s="21"/>
      <c r="FJY912" s="21"/>
      <c r="FJZ912" s="21"/>
      <c r="FKA912" s="21"/>
      <c r="FKB912" s="21"/>
      <c r="FKC912" s="21"/>
      <c r="FKD912" s="21"/>
      <c r="FKE912" s="21"/>
      <c r="FKF912" s="21"/>
      <c r="FKG912" s="21"/>
      <c r="FKH912" s="21"/>
      <c r="FKI912" s="21"/>
      <c r="FKJ912" s="21"/>
      <c r="FKK912" s="21"/>
      <c r="FKL912" s="21"/>
      <c r="FKM912" s="21"/>
      <c r="FKN912" s="21"/>
      <c r="FKO912" s="21"/>
      <c r="FKP912" s="21"/>
      <c r="FKQ912" s="21"/>
      <c r="FKR912" s="21"/>
      <c r="FKS912" s="21"/>
      <c r="FKT912" s="21"/>
      <c r="FKU912" s="21"/>
      <c r="FKV912" s="21"/>
      <c r="FKW912" s="21"/>
      <c r="FKX912" s="21"/>
      <c r="FKY912" s="21"/>
      <c r="FKZ912" s="21"/>
      <c r="FLA912" s="21"/>
      <c r="FLB912" s="21"/>
      <c r="FLC912" s="21"/>
      <c r="FLD912" s="21"/>
      <c r="FLE912" s="21"/>
      <c r="FLF912" s="21"/>
      <c r="FLG912" s="21"/>
      <c r="FLH912" s="21"/>
      <c r="FLI912" s="21"/>
      <c r="FLJ912" s="21"/>
      <c r="FLK912" s="21"/>
      <c r="FLL912" s="21"/>
      <c r="FLM912" s="21"/>
      <c r="FLN912" s="21"/>
      <c r="FLO912" s="21"/>
      <c r="FLP912" s="21"/>
      <c r="FLQ912" s="21"/>
      <c r="FLR912" s="21"/>
      <c r="FLS912" s="21"/>
      <c r="FLT912" s="21"/>
      <c r="FLU912" s="21"/>
      <c r="FLV912" s="21"/>
      <c r="FLW912" s="21"/>
      <c r="FLX912" s="21"/>
      <c r="FLY912" s="21"/>
      <c r="FLZ912" s="21"/>
      <c r="FMA912" s="21"/>
      <c r="FMB912" s="21"/>
      <c r="FMC912" s="21"/>
      <c r="FMD912" s="21"/>
      <c r="FME912" s="21"/>
      <c r="FMF912" s="21"/>
      <c r="FMG912" s="21"/>
      <c r="FMH912" s="21"/>
      <c r="FMI912" s="21"/>
      <c r="FMJ912" s="21"/>
      <c r="FMK912" s="21"/>
      <c r="FML912" s="21"/>
      <c r="FMM912" s="21"/>
      <c r="FMN912" s="21"/>
      <c r="FMO912" s="21"/>
      <c r="FMP912" s="21"/>
      <c r="FMQ912" s="21"/>
      <c r="FMR912" s="21"/>
      <c r="FMS912" s="21"/>
      <c r="FMT912" s="21"/>
      <c r="FMU912" s="21"/>
      <c r="FMV912" s="21"/>
      <c r="FMW912" s="21"/>
      <c r="FMX912" s="21"/>
      <c r="FMY912" s="21"/>
      <c r="FMZ912" s="21"/>
      <c r="FNA912" s="21"/>
      <c r="FNB912" s="21"/>
      <c r="FNC912" s="21"/>
      <c r="FND912" s="21"/>
      <c r="FNE912" s="21"/>
      <c r="FNF912" s="21"/>
      <c r="FNG912" s="21"/>
      <c r="FNH912" s="21"/>
      <c r="FNI912" s="21"/>
      <c r="FNJ912" s="21"/>
      <c r="FNK912" s="21"/>
      <c r="FNL912" s="21"/>
      <c r="FNM912" s="21"/>
      <c r="FNN912" s="21"/>
      <c r="FNO912" s="21"/>
      <c r="FNP912" s="21"/>
      <c r="FNQ912" s="21"/>
      <c r="FNR912" s="21"/>
      <c r="FNS912" s="21"/>
      <c r="FNT912" s="21"/>
      <c r="FNU912" s="21"/>
      <c r="FNV912" s="21"/>
      <c r="FNW912" s="21"/>
      <c r="FNX912" s="21"/>
      <c r="FNY912" s="21"/>
      <c r="FNZ912" s="21"/>
      <c r="FOA912" s="21"/>
      <c r="FOB912" s="21"/>
      <c r="FOC912" s="21"/>
      <c r="FOD912" s="21"/>
      <c r="FOE912" s="21"/>
      <c r="FOF912" s="21"/>
      <c r="FOG912" s="21"/>
      <c r="FOH912" s="21"/>
      <c r="FOI912" s="21"/>
      <c r="FOJ912" s="21"/>
      <c r="FOK912" s="21"/>
      <c r="FOL912" s="21"/>
      <c r="FOM912" s="21"/>
      <c r="FON912" s="21"/>
      <c r="FOO912" s="21"/>
      <c r="FOP912" s="21"/>
      <c r="FOQ912" s="21"/>
      <c r="FOR912" s="21"/>
      <c r="FOS912" s="21"/>
      <c r="FOT912" s="21"/>
      <c r="FOU912" s="21"/>
      <c r="FOV912" s="21"/>
      <c r="FOW912" s="21"/>
      <c r="FOX912" s="21"/>
      <c r="FOY912" s="21"/>
      <c r="FOZ912" s="21"/>
      <c r="FPA912" s="21"/>
      <c r="FPB912" s="21"/>
      <c r="FPC912" s="21"/>
      <c r="FPD912" s="21"/>
      <c r="FPE912" s="21"/>
      <c r="FPF912" s="21"/>
      <c r="FPG912" s="21"/>
      <c r="FPH912" s="21"/>
      <c r="FPI912" s="21"/>
      <c r="FPJ912" s="21"/>
      <c r="FPK912" s="21"/>
      <c r="FPL912" s="21"/>
      <c r="FPM912" s="21"/>
      <c r="FPN912" s="21"/>
      <c r="FPO912" s="21"/>
      <c r="FPP912" s="21"/>
      <c r="FPQ912" s="21"/>
      <c r="FPR912" s="21"/>
      <c r="FPS912" s="21"/>
      <c r="FPT912" s="21"/>
      <c r="FPU912" s="21"/>
      <c r="FPV912" s="21"/>
      <c r="FPW912" s="21"/>
      <c r="FPX912" s="21"/>
      <c r="FPY912" s="21"/>
      <c r="FPZ912" s="21"/>
      <c r="FQA912" s="21"/>
      <c r="FQB912" s="21"/>
      <c r="FQC912" s="21"/>
      <c r="FQD912" s="21"/>
      <c r="FQE912" s="21"/>
      <c r="FQF912" s="21"/>
      <c r="FQG912" s="21"/>
      <c r="FQH912" s="21"/>
      <c r="FQI912" s="21"/>
      <c r="FQJ912" s="21"/>
      <c r="FQK912" s="21"/>
      <c r="FQL912" s="21"/>
      <c r="FQM912" s="21"/>
      <c r="FQN912" s="21"/>
      <c r="FQO912" s="21"/>
      <c r="FQP912" s="21"/>
      <c r="FQQ912" s="21"/>
      <c r="FQR912" s="21"/>
      <c r="FQS912" s="21"/>
      <c r="FQT912" s="21"/>
      <c r="FQU912" s="21"/>
      <c r="FQV912" s="21"/>
      <c r="FQW912" s="21"/>
      <c r="FQX912" s="21"/>
      <c r="FQY912" s="21"/>
      <c r="FQZ912" s="21"/>
      <c r="FRA912" s="21"/>
      <c r="FRB912" s="21"/>
      <c r="FRC912" s="21"/>
      <c r="FRD912" s="21"/>
      <c r="FRE912" s="21"/>
      <c r="FRF912" s="21"/>
      <c r="FRG912" s="21"/>
      <c r="FRH912" s="21"/>
      <c r="FRI912" s="21"/>
      <c r="FRJ912" s="21"/>
      <c r="FRK912" s="21"/>
      <c r="FRL912" s="21"/>
      <c r="FRM912" s="21"/>
      <c r="FRN912" s="21"/>
      <c r="FRO912" s="21"/>
      <c r="FRP912" s="21"/>
      <c r="FRQ912" s="21"/>
      <c r="FRR912" s="21"/>
      <c r="FRS912" s="21"/>
      <c r="FRT912" s="21"/>
      <c r="FRU912" s="21"/>
      <c r="FRV912" s="21"/>
      <c r="FRW912" s="21"/>
      <c r="FRX912" s="21"/>
      <c r="FRY912" s="21"/>
      <c r="FRZ912" s="21"/>
      <c r="FSA912" s="21"/>
      <c r="FSB912" s="21"/>
      <c r="FSC912" s="21"/>
      <c r="FSD912" s="21"/>
      <c r="FSE912" s="21"/>
      <c r="FSF912" s="21"/>
      <c r="FSG912" s="21"/>
      <c r="FSH912" s="21"/>
      <c r="FSI912" s="21"/>
      <c r="FSJ912" s="21"/>
      <c r="FSK912" s="21"/>
      <c r="FSL912" s="21"/>
      <c r="FSM912" s="21"/>
      <c r="FSN912" s="21"/>
      <c r="FSO912" s="21"/>
      <c r="FSP912" s="21"/>
      <c r="FSQ912" s="21"/>
      <c r="FSR912" s="21"/>
      <c r="FSS912" s="21"/>
      <c r="FST912" s="21"/>
      <c r="FSU912" s="21"/>
      <c r="FSV912" s="21"/>
      <c r="FSW912" s="21"/>
      <c r="FSX912" s="21"/>
      <c r="FSY912" s="21"/>
      <c r="FSZ912" s="21"/>
      <c r="FTA912" s="21"/>
      <c r="FTB912" s="21"/>
      <c r="FTC912" s="21"/>
      <c r="FTD912" s="21"/>
      <c r="FTE912" s="21"/>
      <c r="FTF912" s="21"/>
      <c r="FTG912" s="21"/>
      <c r="FTH912" s="21"/>
      <c r="FTI912" s="21"/>
      <c r="FTJ912" s="21"/>
      <c r="FTK912" s="21"/>
      <c r="FTL912" s="21"/>
      <c r="FTM912" s="21"/>
      <c r="FTN912" s="21"/>
      <c r="FTO912" s="21"/>
      <c r="FTP912" s="21"/>
      <c r="FTQ912" s="21"/>
      <c r="FTR912" s="21"/>
      <c r="FTS912" s="21"/>
      <c r="FTT912" s="21"/>
      <c r="FTU912" s="21"/>
      <c r="FTV912" s="21"/>
      <c r="FTW912" s="21"/>
      <c r="FTX912" s="21"/>
      <c r="FTY912" s="21"/>
      <c r="FTZ912" s="21"/>
      <c r="FUA912" s="21"/>
      <c r="FUB912" s="21"/>
      <c r="FUC912" s="21"/>
      <c r="FUD912" s="21"/>
      <c r="FUE912" s="21"/>
      <c r="FUF912" s="21"/>
      <c r="FUG912" s="21"/>
      <c r="FUH912" s="21"/>
      <c r="FUI912" s="21"/>
      <c r="FUJ912" s="21"/>
      <c r="FUK912" s="21"/>
      <c r="FUL912" s="21"/>
      <c r="FUM912" s="21"/>
      <c r="FUN912" s="21"/>
      <c r="FUO912" s="21"/>
      <c r="FUP912" s="21"/>
      <c r="FUQ912" s="21"/>
      <c r="FUR912" s="21"/>
      <c r="FUS912" s="21"/>
      <c r="FUT912" s="21"/>
      <c r="FUU912" s="21"/>
      <c r="FUV912" s="21"/>
      <c r="FUW912" s="21"/>
      <c r="FUX912" s="21"/>
      <c r="FUY912" s="21"/>
      <c r="FUZ912" s="21"/>
      <c r="FVA912" s="21"/>
      <c r="FVB912" s="21"/>
      <c r="FVC912" s="21"/>
      <c r="FVD912" s="21"/>
      <c r="FVE912" s="21"/>
      <c r="FVF912" s="21"/>
      <c r="FVG912" s="21"/>
      <c r="FVH912" s="21"/>
      <c r="FVI912" s="21"/>
      <c r="FVJ912" s="21"/>
      <c r="FVK912" s="21"/>
      <c r="FVL912" s="21"/>
      <c r="FVM912" s="21"/>
      <c r="FVN912" s="21"/>
      <c r="FVO912" s="21"/>
      <c r="FVP912" s="21"/>
      <c r="FVQ912" s="21"/>
      <c r="FVR912" s="21"/>
      <c r="FVS912" s="21"/>
      <c r="FVT912" s="21"/>
      <c r="FVU912" s="21"/>
      <c r="FVV912" s="21"/>
      <c r="FVW912" s="21"/>
      <c r="FVX912" s="21"/>
      <c r="FVY912" s="21"/>
      <c r="FVZ912" s="21"/>
      <c r="FWA912" s="21"/>
      <c r="FWB912" s="21"/>
      <c r="FWC912" s="21"/>
      <c r="FWD912" s="21"/>
      <c r="FWE912" s="21"/>
      <c r="FWF912" s="21"/>
      <c r="FWG912" s="21"/>
      <c r="FWH912" s="21"/>
      <c r="FWI912" s="21"/>
      <c r="FWJ912" s="21"/>
      <c r="FWK912" s="21"/>
      <c r="FWL912" s="21"/>
      <c r="FWM912" s="21"/>
      <c r="FWN912" s="21"/>
      <c r="FWO912" s="21"/>
      <c r="FWP912" s="21"/>
      <c r="FWQ912" s="21"/>
      <c r="FWR912" s="21"/>
      <c r="FWS912" s="21"/>
      <c r="FWT912" s="21"/>
      <c r="FWU912" s="21"/>
      <c r="FWV912" s="21"/>
      <c r="FWW912" s="21"/>
      <c r="FWX912" s="21"/>
      <c r="FWY912" s="21"/>
      <c r="FWZ912" s="21"/>
      <c r="FXA912" s="21"/>
      <c r="FXB912" s="21"/>
      <c r="FXC912" s="21"/>
      <c r="FXD912" s="21"/>
      <c r="FXE912" s="21"/>
      <c r="FXF912" s="21"/>
      <c r="FXG912" s="21"/>
      <c r="FXH912" s="21"/>
      <c r="FXI912" s="21"/>
      <c r="FXJ912" s="21"/>
      <c r="FXK912" s="21"/>
      <c r="FXL912" s="21"/>
      <c r="FXM912" s="21"/>
      <c r="FXN912" s="21"/>
      <c r="FXO912" s="21"/>
      <c r="FXP912" s="21"/>
      <c r="FXQ912" s="21"/>
      <c r="FXR912" s="21"/>
      <c r="FXS912" s="21"/>
      <c r="FXT912" s="21"/>
      <c r="FXU912" s="21"/>
      <c r="FXV912" s="21"/>
      <c r="FXW912" s="21"/>
      <c r="FXX912" s="21"/>
      <c r="FXY912" s="21"/>
      <c r="FXZ912" s="21"/>
      <c r="FYA912" s="21"/>
      <c r="FYB912" s="21"/>
      <c r="FYC912" s="21"/>
      <c r="FYD912" s="21"/>
      <c r="FYE912" s="21"/>
      <c r="FYF912" s="21"/>
      <c r="FYG912" s="21"/>
      <c r="FYH912" s="21"/>
      <c r="FYI912" s="21"/>
      <c r="FYJ912" s="21"/>
      <c r="FYK912" s="21"/>
      <c r="FYL912" s="21"/>
      <c r="FYM912" s="21"/>
      <c r="FYN912" s="21"/>
      <c r="FYO912" s="21"/>
      <c r="FYP912" s="21"/>
      <c r="FYQ912" s="21"/>
      <c r="FYR912" s="21"/>
      <c r="FYS912" s="21"/>
      <c r="FYT912" s="21"/>
      <c r="FYU912" s="21"/>
      <c r="FYV912" s="21"/>
      <c r="FYW912" s="21"/>
      <c r="FYX912" s="21"/>
      <c r="FYY912" s="21"/>
      <c r="FYZ912" s="21"/>
      <c r="FZA912" s="21"/>
      <c r="FZB912" s="21"/>
      <c r="FZC912" s="21"/>
      <c r="FZD912" s="21"/>
      <c r="FZE912" s="21"/>
      <c r="FZF912" s="21"/>
      <c r="FZG912" s="21"/>
      <c r="FZH912" s="21"/>
      <c r="FZI912" s="21"/>
      <c r="FZJ912" s="21"/>
      <c r="FZK912" s="21"/>
      <c r="FZL912" s="21"/>
      <c r="FZM912" s="21"/>
      <c r="FZN912" s="21"/>
      <c r="FZO912" s="21"/>
      <c r="FZP912" s="21"/>
      <c r="FZQ912" s="21"/>
      <c r="FZR912" s="21"/>
      <c r="FZS912" s="21"/>
      <c r="FZT912" s="21"/>
      <c r="FZU912" s="21"/>
      <c r="FZV912" s="21"/>
      <c r="FZW912" s="21"/>
      <c r="FZX912" s="21"/>
      <c r="FZY912" s="21"/>
      <c r="FZZ912" s="21"/>
      <c r="GAA912" s="21"/>
      <c r="GAB912" s="21"/>
      <c r="GAC912" s="21"/>
      <c r="GAD912" s="21"/>
      <c r="GAE912" s="21"/>
      <c r="GAF912" s="21"/>
      <c r="GAG912" s="21"/>
      <c r="GAH912" s="21"/>
      <c r="GAI912" s="21"/>
      <c r="GAJ912" s="21"/>
      <c r="GAK912" s="21"/>
      <c r="GAL912" s="21"/>
      <c r="GAM912" s="21"/>
      <c r="GAN912" s="21"/>
      <c r="GAO912" s="21"/>
      <c r="GAP912" s="21"/>
      <c r="GAQ912" s="21"/>
      <c r="GAR912" s="21"/>
      <c r="GAS912" s="21"/>
      <c r="GAT912" s="21"/>
      <c r="GAU912" s="21"/>
      <c r="GAV912" s="21"/>
      <c r="GAW912" s="21"/>
      <c r="GAX912" s="21"/>
      <c r="GAY912" s="21"/>
      <c r="GAZ912" s="21"/>
      <c r="GBA912" s="21"/>
      <c r="GBB912" s="21"/>
      <c r="GBC912" s="21"/>
      <c r="GBD912" s="21"/>
      <c r="GBE912" s="21"/>
      <c r="GBF912" s="21"/>
      <c r="GBG912" s="21"/>
      <c r="GBH912" s="21"/>
      <c r="GBI912" s="21"/>
      <c r="GBJ912" s="21"/>
      <c r="GBK912" s="21"/>
      <c r="GBL912" s="21"/>
      <c r="GBM912" s="21"/>
      <c r="GBN912" s="21"/>
      <c r="GBO912" s="21"/>
      <c r="GBP912" s="21"/>
      <c r="GBQ912" s="21"/>
      <c r="GBR912" s="21"/>
      <c r="GBS912" s="21"/>
      <c r="GBT912" s="21"/>
      <c r="GBU912" s="21"/>
      <c r="GBV912" s="21"/>
      <c r="GBW912" s="21"/>
      <c r="GBX912" s="21"/>
      <c r="GBY912" s="21"/>
      <c r="GBZ912" s="21"/>
      <c r="GCA912" s="21"/>
      <c r="GCB912" s="21"/>
      <c r="GCC912" s="21"/>
      <c r="GCD912" s="21"/>
      <c r="GCE912" s="21"/>
      <c r="GCF912" s="21"/>
      <c r="GCG912" s="21"/>
      <c r="GCH912" s="21"/>
      <c r="GCI912" s="21"/>
      <c r="GCJ912" s="21"/>
      <c r="GCK912" s="21"/>
      <c r="GCL912" s="21"/>
      <c r="GCM912" s="21"/>
      <c r="GCN912" s="21"/>
      <c r="GCO912" s="21"/>
      <c r="GCP912" s="21"/>
      <c r="GCQ912" s="21"/>
      <c r="GCR912" s="21"/>
      <c r="GCS912" s="21"/>
      <c r="GCT912" s="21"/>
      <c r="GCU912" s="21"/>
      <c r="GCV912" s="21"/>
      <c r="GCW912" s="21"/>
      <c r="GCX912" s="21"/>
      <c r="GCY912" s="21"/>
      <c r="GCZ912" s="21"/>
      <c r="GDA912" s="21"/>
      <c r="GDB912" s="21"/>
      <c r="GDC912" s="21"/>
      <c r="GDD912" s="21"/>
      <c r="GDE912" s="21"/>
      <c r="GDF912" s="21"/>
      <c r="GDG912" s="21"/>
      <c r="GDH912" s="21"/>
      <c r="GDI912" s="21"/>
      <c r="GDJ912" s="21"/>
      <c r="GDK912" s="21"/>
      <c r="GDL912" s="21"/>
      <c r="GDM912" s="21"/>
      <c r="GDN912" s="21"/>
      <c r="GDO912" s="21"/>
      <c r="GDP912" s="21"/>
      <c r="GDQ912" s="21"/>
      <c r="GDR912" s="21"/>
      <c r="GDS912" s="21"/>
      <c r="GDT912" s="21"/>
      <c r="GDU912" s="21"/>
      <c r="GDV912" s="21"/>
      <c r="GDW912" s="21"/>
      <c r="GDX912" s="21"/>
      <c r="GDY912" s="21"/>
      <c r="GDZ912" s="21"/>
      <c r="GEA912" s="21"/>
      <c r="GEB912" s="21"/>
      <c r="GEC912" s="21"/>
      <c r="GED912" s="21"/>
      <c r="GEE912" s="21"/>
      <c r="GEF912" s="21"/>
      <c r="GEG912" s="21"/>
      <c r="GEH912" s="21"/>
      <c r="GEI912" s="21"/>
      <c r="GEJ912" s="21"/>
      <c r="GEK912" s="21"/>
      <c r="GEL912" s="21"/>
      <c r="GEM912" s="21"/>
      <c r="GEN912" s="21"/>
      <c r="GEO912" s="21"/>
      <c r="GEP912" s="21"/>
      <c r="GEQ912" s="21"/>
      <c r="GER912" s="21"/>
      <c r="GES912" s="21"/>
      <c r="GET912" s="21"/>
      <c r="GEU912" s="21"/>
      <c r="GEV912" s="21"/>
      <c r="GEW912" s="21"/>
      <c r="GEX912" s="21"/>
      <c r="GEY912" s="21"/>
      <c r="GEZ912" s="21"/>
      <c r="GFA912" s="21"/>
      <c r="GFB912" s="21"/>
      <c r="GFC912" s="21"/>
      <c r="GFD912" s="21"/>
      <c r="GFE912" s="21"/>
      <c r="GFF912" s="21"/>
      <c r="GFG912" s="21"/>
      <c r="GFH912" s="21"/>
      <c r="GFI912" s="21"/>
      <c r="GFJ912" s="21"/>
      <c r="GFK912" s="21"/>
      <c r="GFL912" s="21"/>
      <c r="GFM912" s="21"/>
      <c r="GFN912" s="21"/>
      <c r="GFO912" s="21"/>
      <c r="GFP912" s="21"/>
      <c r="GFQ912" s="21"/>
      <c r="GFR912" s="21"/>
      <c r="GFS912" s="21"/>
      <c r="GFT912" s="21"/>
      <c r="GFU912" s="21"/>
      <c r="GFV912" s="21"/>
      <c r="GFW912" s="21"/>
      <c r="GFX912" s="21"/>
      <c r="GFY912" s="21"/>
      <c r="GFZ912" s="21"/>
      <c r="GGA912" s="21"/>
      <c r="GGB912" s="21"/>
      <c r="GGC912" s="21"/>
      <c r="GGD912" s="21"/>
      <c r="GGE912" s="21"/>
      <c r="GGF912" s="21"/>
      <c r="GGG912" s="21"/>
      <c r="GGH912" s="21"/>
      <c r="GGI912" s="21"/>
      <c r="GGJ912" s="21"/>
      <c r="GGK912" s="21"/>
      <c r="GGL912" s="21"/>
      <c r="GGM912" s="21"/>
      <c r="GGN912" s="21"/>
      <c r="GGO912" s="21"/>
      <c r="GGP912" s="21"/>
      <c r="GGQ912" s="21"/>
      <c r="GGR912" s="21"/>
      <c r="GGS912" s="21"/>
      <c r="GGT912" s="21"/>
      <c r="GGU912" s="21"/>
      <c r="GGV912" s="21"/>
      <c r="GGW912" s="21"/>
      <c r="GGX912" s="21"/>
      <c r="GGY912" s="21"/>
      <c r="GGZ912" s="21"/>
      <c r="GHA912" s="21"/>
      <c r="GHB912" s="21"/>
      <c r="GHC912" s="21"/>
      <c r="GHD912" s="21"/>
      <c r="GHE912" s="21"/>
      <c r="GHF912" s="21"/>
      <c r="GHG912" s="21"/>
      <c r="GHH912" s="21"/>
      <c r="GHI912" s="21"/>
      <c r="GHJ912" s="21"/>
      <c r="GHK912" s="21"/>
      <c r="GHL912" s="21"/>
      <c r="GHM912" s="21"/>
      <c r="GHN912" s="21"/>
      <c r="GHO912" s="21"/>
      <c r="GHP912" s="21"/>
      <c r="GHQ912" s="21"/>
      <c r="GHR912" s="21"/>
      <c r="GHS912" s="21"/>
      <c r="GHT912" s="21"/>
      <c r="GHU912" s="21"/>
      <c r="GHV912" s="21"/>
      <c r="GHW912" s="21"/>
      <c r="GHX912" s="21"/>
      <c r="GHY912" s="21"/>
      <c r="GHZ912" s="21"/>
      <c r="GIA912" s="21"/>
      <c r="GIB912" s="21"/>
      <c r="GIC912" s="21"/>
      <c r="GID912" s="21"/>
      <c r="GIE912" s="21"/>
      <c r="GIF912" s="21"/>
      <c r="GIG912" s="21"/>
      <c r="GIH912" s="21"/>
      <c r="GII912" s="21"/>
      <c r="GIJ912" s="21"/>
      <c r="GIK912" s="21"/>
      <c r="GIL912" s="21"/>
      <c r="GIM912" s="21"/>
      <c r="GIN912" s="21"/>
      <c r="GIO912" s="21"/>
      <c r="GIP912" s="21"/>
      <c r="GIQ912" s="21"/>
      <c r="GIR912" s="21"/>
      <c r="GIS912" s="21"/>
      <c r="GIT912" s="21"/>
      <c r="GIU912" s="21"/>
      <c r="GIV912" s="21"/>
      <c r="GIW912" s="21"/>
      <c r="GIX912" s="21"/>
      <c r="GIY912" s="21"/>
      <c r="GIZ912" s="21"/>
      <c r="GJA912" s="21"/>
      <c r="GJB912" s="21"/>
      <c r="GJC912" s="21"/>
      <c r="GJD912" s="21"/>
      <c r="GJE912" s="21"/>
      <c r="GJF912" s="21"/>
      <c r="GJG912" s="21"/>
      <c r="GJH912" s="21"/>
      <c r="GJI912" s="21"/>
      <c r="GJJ912" s="21"/>
      <c r="GJK912" s="21"/>
      <c r="GJL912" s="21"/>
      <c r="GJM912" s="21"/>
      <c r="GJN912" s="21"/>
      <c r="GJO912" s="21"/>
      <c r="GJP912" s="21"/>
      <c r="GJQ912" s="21"/>
      <c r="GJR912" s="21"/>
      <c r="GJS912" s="21"/>
      <c r="GJT912" s="21"/>
      <c r="GJU912" s="21"/>
      <c r="GJV912" s="21"/>
      <c r="GJW912" s="21"/>
      <c r="GJX912" s="21"/>
      <c r="GJY912" s="21"/>
      <c r="GJZ912" s="21"/>
      <c r="GKA912" s="21"/>
      <c r="GKB912" s="21"/>
      <c r="GKC912" s="21"/>
      <c r="GKD912" s="21"/>
      <c r="GKE912" s="21"/>
      <c r="GKF912" s="21"/>
      <c r="GKG912" s="21"/>
      <c r="GKH912" s="21"/>
      <c r="GKI912" s="21"/>
      <c r="GKJ912" s="21"/>
      <c r="GKK912" s="21"/>
      <c r="GKL912" s="21"/>
      <c r="GKM912" s="21"/>
      <c r="GKN912" s="21"/>
      <c r="GKO912" s="21"/>
      <c r="GKP912" s="21"/>
      <c r="GKQ912" s="21"/>
      <c r="GKR912" s="21"/>
      <c r="GKS912" s="21"/>
      <c r="GKT912" s="21"/>
      <c r="GKU912" s="21"/>
      <c r="GKV912" s="21"/>
      <c r="GKW912" s="21"/>
      <c r="GKX912" s="21"/>
      <c r="GKY912" s="21"/>
      <c r="GKZ912" s="21"/>
      <c r="GLA912" s="21"/>
      <c r="GLB912" s="21"/>
      <c r="GLC912" s="21"/>
      <c r="GLD912" s="21"/>
      <c r="GLE912" s="21"/>
      <c r="GLF912" s="21"/>
      <c r="GLG912" s="21"/>
      <c r="GLH912" s="21"/>
      <c r="GLI912" s="21"/>
      <c r="GLJ912" s="21"/>
      <c r="GLK912" s="21"/>
      <c r="GLL912" s="21"/>
      <c r="GLM912" s="21"/>
      <c r="GLN912" s="21"/>
      <c r="GLO912" s="21"/>
      <c r="GLP912" s="21"/>
      <c r="GLQ912" s="21"/>
      <c r="GLR912" s="21"/>
      <c r="GLS912" s="21"/>
      <c r="GLT912" s="21"/>
      <c r="GLU912" s="21"/>
      <c r="GLV912" s="21"/>
      <c r="GLW912" s="21"/>
      <c r="GLX912" s="21"/>
      <c r="GLY912" s="21"/>
      <c r="GLZ912" s="21"/>
      <c r="GMA912" s="21"/>
      <c r="GMB912" s="21"/>
      <c r="GMC912" s="21"/>
      <c r="GMD912" s="21"/>
      <c r="GME912" s="21"/>
      <c r="GMF912" s="21"/>
      <c r="GMG912" s="21"/>
      <c r="GMH912" s="21"/>
      <c r="GMI912" s="21"/>
      <c r="GMJ912" s="21"/>
      <c r="GMK912" s="21"/>
      <c r="GML912" s="21"/>
      <c r="GMM912" s="21"/>
      <c r="GMN912" s="21"/>
      <c r="GMO912" s="21"/>
      <c r="GMP912" s="21"/>
      <c r="GMQ912" s="21"/>
      <c r="GMR912" s="21"/>
      <c r="GMS912" s="21"/>
      <c r="GMT912" s="21"/>
      <c r="GMU912" s="21"/>
      <c r="GMV912" s="21"/>
      <c r="GMW912" s="21"/>
      <c r="GMX912" s="21"/>
      <c r="GMY912" s="21"/>
      <c r="GMZ912" s="21"/>
      <c r="GNA912" s="21"/>
      <c r="GNB912" s="21"/>
      <c r="GNC912" s="21"/>
      <c r="GND912" s="21"/>
      <c r="GNE912" s="21"/>
      <c r="GNF912" s="21"/>
      <c r="GNG912" s="21"/>
      <c r="GNH912" s="21"/>
      <c r="GNI912" s="21"/>
      <c r="GNJ912" s="21"/>
      <c r="GNK912" s="21"/>
      <c r="GNL912" s="21"/>
      <c r="GNM912" s="21"/>
      <c r="GNN912" s="21"/>
      <c r="GNO912" s="21"/>
      <c r="GNP912" s="21"/>
      <c r="GNQ912" s="21"/>
      <c r="GNR912" s="21"/>
      <c r="GNS912" s="21"/>
      <c r="GNT912" s="21"/>
      <c r="GNU912" s="21"/>
      <c r="GNV912" s="21"/>
      <c r="GNW912" s="21"/>
      <c r="GNX912" s="21"/>
      <c r="GNY912" s="21"/>
      <c r="GNZ912" s="21"/>
      <c r="GOA912" s="21"/>
      <c r="GOB912" s="21"/>
      <c r="GOC912" s="21"/>
      <c r="GOD912" s="21"/>
      <c r="GOE912" s="21"/>
      <c r="GOF912" s="21"/>
      <c r="GOG912" s="21"/>
      <c r="GOH912" s="21"/>
      <c r="GOI912" s="21"/>
      <c r="GOJ912" s="21"/>
      <c r="GOK912" s="21"/>
      <c r="GOL912" s="21"/>
      <c r="GOM912" s="21"/>
      <c r="GON912" s="21"/>
      <c r="GOO912" s="21"/>
      <c r="GOP912" s="21"/>
      <c r="GOQ912" s="21"/>
      <c r="GOR912" s="21"/>
      <c r="GOS912" s="21"/>
      <c r="GOT912" s="21"/>
      <c r="GOU912" s="21"/>
      <c r="GOV912" s="21"/>
      <c r="GOW912" s="21"/>
      <c r="GOX912" s="21"/>
      <c r="GOY912" s="21"/>
      <c r="GOZ912" s="21"/>
      <c r="GPA912" s="21"/>
      <c r="GPB912" s="21"/>
      <c r="GPC912" s="21"/>
      <c r="GPD912" s="21"/>
      <c r="GPE912" s="21"/>
      <c r="GPF912" s="21"/>
      <c r="GPG912" s="21"/>
      <c r="GPH912" s="21"/>
      <c r="GPI912" s="21"/>
      <c r="GPJ912" s="21"/>
      <c r="GPK912" s="21"/>
      <c r="GPL912" s="21"/>
      <c r="GPM912" s="21"/>
      <c r="GPN912" s="21"/>
      <c r="GPO912" s="21"/>
      <c r="GPP912" s="21"/>
      <c r="GPQ912" s="21"/>
      <c r="GPR912" s="21"/>
      <c r="GPS912" s="21"/>
      <c r="GPT912" s="21"/>
      <c r="GPU912" s="21"/>
      <c r="GPV912" s="21"/>
      <c r="GPW912" s="21"/>
      <c r="GPX912" s="21"/>
      <c r="GPY912" s="21"/>
      <c r="GPZ912" s="21"/>
      <c r="GQA912" s="21"/>
      <c r="GQB912" s="21"/>
      <c r="GQC912" s="21"/>
      <c r="GQD912" s="21"/>
      <c r="GQE912" s="21"/>
      <c r="GQF912" s="21"/>
      <c r="GQG912" s="21"/>
      <c r="GQH912" s="21"/>
      <c r="GQI912" s="21"/>
      <c r="GQJ912" s="21"/>
      <c r="GQK912" s="21"/>
      <c r="GQL912" s="21"/>
      <c r="GQM912" s="21"/>
      <c r="GQN912" s="21"/>
      <c r="GQO912" s="21"/>
      <c r="GQP912" s="21"/>
      <c r="GQQ912" s="21"/>
      <c r="GQR912" s="21"/>
      <c r="GQS912" s="21"/>
      <c r="GQT912" s="21"/>
      <c r="GQU912" s="21"/>
      <c r="GQV912" s="21"/>
      <c r="GQW912" s="21"/>
      <c r="GQX912" s="21"/>
      <c r="GQY912" s="21"/>
      <c r="GQZ912" s="21"/>
      <c r="GRA912" s="21"/>
      <c r="GRB912" s="21"/>
      <c r="GRC912" s="21"/>
      <c r="GRD912" s="21"/>
      <c r="GRE912" s="21"/>
      <c r="GRF912" s="21"/>
      <c r="GRG912" s="21"/>
      <c r="GRH912" s="21"/>
      <c r="GRI912" s="21"/>
      <c r="GRJ912" s="21"/>
      <c r="GRK912" s="21"/>
      <c r="GRL912" s="21"/>
      <c r="GRM912" s="21"/>
      <c r="GRN912" s="21"/>
      <c r="GRO912" s="21"/>
      <c r="GRP912" s="21"/>
      <c r="GRQ912" s="21"/>
      <c r="GRR912" s="21"/>
      <c r="GRS912" s="21"/>
      <c r="GRT912" s="21"/>
      <c r="GRU912" s="21"/>
      <c r="GRV912" s="21"/>
      <c r="GRW912" s="21"/>
      <c r="GRX912" s="21"/>
      <c r="GRY912" s="21"/>
      <c r="GRZ912" s="21"/>
      <c r="GSA912" s="21"/>
      <c r="GSB912" s="21"/>
      <c r="GSC912" s="21"/>
      <c r="GSD912" s="21"/>
      <c r="GSE912" s="21"/>
      <c r="GSF912" s="21"/>
      <c r="GSG912" s="21"/>
      <c r="GSH912" s="21"/>
      <c r="GSI912" s="21"/>
      <c r="GSJ912" s="21"/>
      <c r="GSK912" s="21"/>
      <c r="GSL912" s="21"/>
      <c r="GSM912" s="21"/>
      <c r="GSN912" s="21"/>
      <c r="GSO912" s="21"/>
      <c r="GSP912" s="21"/>
      <c r="GSQ912" s="21"/>
      <c r="GSR912" s="21"/>
      <c r="GSS912" s="21"/>
      <c r="GST912" s="21"/>
      <c r="GSU912" s="21"/>
      <c r="GSV912" s="21"/>
      <c r="GSW912" s="21"/>
      <c r="GSX912" s="21"/>
      <c r="GSY912" s="21"/>
      <c r="GSZ912" s="21"/>
      <c r="GTA912" s="21"/>
      <c r="GTB912" s="21"/>
      <c r="GTC912" s="21"/>
      <c r="GTD912" s="21"/>
      <c r="GTE912" s="21"/>
      <c r="GTF912" s="21"/>
      <c r="GTG912" s="21"/>
      <c r="GTH912" s="21"/>
      <c r="GTI912" s="21"/>
      <c r="GTJ912" s="21"/>
      <c r="GTK912" s="21"/>
      <c r="GTL912" s="21"/>
      <c r="GTM912" s="21"/>
      <c r="GTN912" s="21"/>
      <c r="GTO912" s="21"/>
      <c r="GTP912" s="21"/>
      <c r="GTQ912" s="21"/>
      <c r="GTR912" s="21"/>
      <c r="GTS912" s="21"/>
      <c r="GTT912" s="21"/>
      <c r="GTU912" s="21"/>
      <c r="GTV912" s="21"/>
      <c r="GTW912" s="21"/>
      <c r="GTX912" s="21"/>
      <c r="GTY912" s="21"/>
      <c r="GTZ912" s="21"/>
      <c r="GUA912" s="21"/>
      <c r="GUB912" s="21"/>
      <c r="GUC912" s="21"/>
      <c r="GUD912" s="21"/>
      <c r="GUE912" s="21"/>
      <c r="GUF912" s="21"/>
      <c r="GUG912" s="21"/>
      <c r="GUH912" s="21"/>
      <c r="GUI912" s="21"/>
      <c r="GUJ912" s="21"/>
      <c r="GUK912" s="21"/>
      <c r="GUL912" s="21"/>
      <c r="GUM912" s="21"/>
      <c r="GUN912" s="21"/>
      <c r="GUO912" s="21"/>
      <c r="GUP912" s="21"/>
      <c r="GUQ912" s="21"/>
      <c r="GUR912" s="21"/>
      <c r="GUS912" s="21"/>
      <c r="GUT912" s="21"/>
      <c r="GUU912" s="21"/>
      <c r="GUV912" s="21"/>
      <c r="GUW912" s="21"/>
      <c r="GUX912" s="21"/>
      <c r="GUY912" s="21"/>
      <c r="GUZ912" s="21"/>
      <c r="GVA912" s="21"/>
      <c r="GVB912" s="21"/>
      <c r="GVC912" s="21"/>
      <c r="GVD912" s="21"/>
      <c r="GVE912" s="21"/>
      <c r="GVF912" s="21"/>
      <c r="GVG912" s="21"/>
      <c r="GVH912" s="21"/>
      <c r="GVI912" s="21"/>
      <c r="GVJ912" s="21"/>
      <c r="GVK912" s="21"/>
      <c r="GVL912" s="21"/>
      <c r="GVM912" s="21"/>
      <c r="GVN912" s="21"/>
      <c r="GVO912" s="21"/>
      <c r="GVP912" s="21"/>
      <c r="GVQ912" s="21"/>
      <c r="GVR912" s="21"/>
      <c r="GVS912" s="21"/>
      <c r="GVT912" s="21"/>
      <c r="GVU912" s="21"/>
      <c r="GVV912" s="21"/>
      <c r="GVW912" s="21"/>
      <c r="GVX912" s="21"/>
      <c r="GVY912" s="21"/>
      <c r="GVZ912" s="21"/>
      <c r="GWA912" s="21"/>
      <c r="GWB912" s="21"/>
      <c r="GWC912" s="21"/>
      <c r="GWD912" s="21"/>
      <c r="GWE912" s="21"/>
      <c r="GWF912" s="21"/>
      <c r="GWG912" s="21"/>
      <c r="GWH912" s="21"/>
      <c r="GWI912" s="21"/>
      <c r="GWJ912" s="21"/>
      <c r="GWK912" s="21"/>
      <c r="GWL912" s="21"/>
      <c r="GWM912" s="21"/>
      <c r="GWN912" s="21"/>
      <c r="GWO912" s="21"/>
      <c r="GWP912" s="21"/>
      <c r="GWQ912" s="21"/>
      <c r="GWR912" s="21"/>
      <c r="GWS912" s="21"/>
      <c r="GWT912" s="21"/>
      <c r="GWU912" s="21"/>
      <c r="GWV912" s="21"/>
      <c r="GWW912" s="21"/>
      <c r="GWX912" s="21"/>
      <c r="GWY912" s="21"/>
      <c r="GWZ912" s="21"/>
      <c r="GXA912" s="21"/>
      <c r="GXB912" s="21"/>
      <c r="GXC912" s="21"/>
      <c r="GXD912" s="21"/>
      <c r="GXE912" s="21"/>
      <c r="GXF912" s="21"/>
      <c r="GXG912" s="21"/>
      <c r="GXH912" s="21"/>
      <c r="GXI912" s="21"/>
      <c r="GXJ912" s="21"/>
      <c r="GXK912" s="21"/>
      <c r="GXL912" s="21"/>
      <c r="GXM912" s="21"/>
      <c r="GXN912" s="21"/>
      <c r="GXO912" s="21"/>
      <c r="GXP912" s="21"/>
      <c r="GXQ912" s="21"/>
      <c r="GXR912" s="21"/>
      <c r="GXS912" s="21"/>
      <c r="GXT912" s="21"/>
      <c r="GXU912" s="21"/>
      <c r="GXV912" s="21"/>
      <c r="GXW912" s="21"/>
      <c r="GXX912" s="21"/>
      <c r="GXY912" s="21"/>
      <c r="GXZ912" s="21"/>
      <c r="GYA912" s="21"/>
      <c r="GYB912" s="21"/>
      <c r="GYC912" s="21"/>
      <c r="GYD912" s="21"/>
      <c r="GYE912" s="21"/>
      <c r="GYF912" s="21"/>
      <c r="GYG912" s="21"/>
      <c r="GYH912" s="21"/>
      <c r="GYI912" s="21"/>
      <c r="GYJ912" s="21"/>
      <c r="GYK912" s="21"/>
      <c r="GYL912" s="21"/>
      <c r="GYM912" s="21"/>
      <c r="GYN912" s="21"/>
      <c r="GYO912" s="21"/>
      <c r="GYP912" s="21"/>
      <c r="GYQ912" s="21"/>
      <c r="GYR912" s="21"/>
      <c r="GYS912" s="21"/>
      <c r="GYT912" s="21"/>
      <c r="GYU912" s="21"/>
      <c r="GYV912" s="21"/>
      <c r="GYW912" s="21"/>
      <c r="GYX912" s="21"/>
      <c r="GYY912" s="21"/>
      <c r="GYZ912" s="21"/>
      <c r="GZA912" s="21"/>
      <c r="GZB912" s="21"/>
      <c r="GZC912" s="21"/>
      <c r="GZD912" s="21"/>
      <c r="GZE912" s="21"/>
      <c r="GZF912" s="21"/>
      <c r="GZG912" s="21"/>
      <c r="GZH912" s="21"/>
      <c r="GZI912" s="21"/>
      <c r="GZJ912" s="21"/>
      <c r="GZK912" s="21"/>
      <c r="GZL912" s="21"/>
      <c r="GZM912" s="21"/>
      <c r="GZN912" s="21"/>
      <c r="GZO912" s="21"/>
      <c r="GZP912" s="21"/>
      <c r="GZQ912" s="21"/>
      <c r="GZR912" s="21"/>
      <c r="GZS912" s="21"/>
      <c r="GZT912" s="21"/>
      <c r="GZU912" s="21"/>
      <c r="GZV912" s="21"/>
      <c r="GZW912" s="21"/>
      <c r="GZX912" s="21"/>
      <c r="GZY912" s="21"/>
      <c r="GZZ912" s="21"/>
      <c r="HAA912" s="21"/>
      <c r="HAB912" s="21"/>
      <c r="HAC912" s="21"/>
      <c r="HAD912" s="21"/>
      <c r="HAE912" s="21"/>
      <c r="HAF912" s="21"/>
      <c r="HAG912" s="21"/>
      <c r="HAH912" s="21"/>
      <c r="HAI912" s="21"/>
      <c r="HAJ912" s="21"/>
      <c r="HAK912" s="21"/>
      <c r="HAL912" s="21"/>
      <c r="HAM912" s="21"/>
      <c r="HAN912" s="21"/>
      <c r="HAO912" s="21"/>
      <c r="HAP912" s="21"/>
      <c r="HAQ912" s="21"/>
      <c r="HAR912" s="21"/>
      <c r="HAS912" s="21"/>
      <c r="HAT912" s="21"/>
      <c r="HAU912" s="21"/>
      <c r="HAV912" s="21"/>
      <c r="HAW912" s="21"/>
      <c r="HAX912" s="21"/>
      <c r="HAY912" s="21"/>
      <c r="HAZ912" s="21"/>
      <c r="HBA912" s="21"/>
      <c r="HBB912" s="21"/>
      <c r="HBC912" s="21"/>
      <c r="HBD912" s="21"/>
      <c r="HBE912" s="21"/>
      <c r="HBF912" s="21"/>
      <c r="HBG912" s="21"/>
      <c r="HBH912" s="21"/>
      <c r="HBI912" s="21"/>
      <c r="HBJ912" s="21"/>
      <c r="HBK912" s="21"/>
      <c r="HBL912" s="21"/>
      <c r="HBM912" s="21"/>
      <c r="HBN912" s="21"/>
      <c r="HBO912" s="21"/>
      <c r="HBP912" s="21"/>
      <c r="HBQ912" s="21"/>
      <c r="HBR912" s="21"/>
      <c r="HBS912" s="21"/>
      <c r="HBT912" s="21"/>
      <c r="HBU912" s="21"/>
      <c r="HBV912" s="21"/>
      <c r="HBW912" s="21"/>
      <c r="HBX912" s="21"/>
      <c r="HBY912" s="21"/>
      <c r="HBZ912" s="21"/>
      <c r="HCA912" s="21"/>
      <c r="HCB912" s="21"/>
      <c r="HCC912" s="21"/>
      <c r="HCD912" s="21"/>
      <c r="HCE912" s="21"/>
      <c r="HCF912" s="21"/>
      <c r="HCG912" s="21"/>
      <c r="HCH912" s="21"/>
      <c r="HCI912" s="21"/>
      <c r="HCJ912" s="21"/>
      <c r="HCK912" s="21"/>
      <c r="HCL912" s="21"/>
      <c r="HCM912" s="21"/>
      <c r="HCN912" s="21"/>
      <c r="HCO912" s="21"/>
      <c r="HCP912" s="21"/>
      <c r="HCQ912" s="21"/>
      <c r="HCR912" s="21"/>
      <c r="HCS912" s="21"/>
      <c r="HCT912" s="21"/>
      <c r="HCU912" s="21"/>
      <c r="HCV912" s="21"/>
      <c r="HCW912" s="21"/>
      <c r="HCX912" s="21"/>
      <c r="HCY912" s="21"/>
      <c r="HCZ912" s="21"/>
      <c r="HDA912" s="21"/>
      <c r="HDB912" s="21"/>
      <c r="HDC912" s="21"/>
      <c r="HDD912" s="21"/>
      <c r="HDE912" s="21"/>
      <c r="HDF912" s="21"/>
      <c r="HDG912" s="21"/>
      <c r="HDH912" s="21"/>
      <c r="HDI912" s="21"/>
      <c r="HDJ912" s="21"/>
      <c r="HDK912" s="21"/>
      <c r="HDL912" s="21"/>
      <c r="HDM912" s="21"/>
      <c r="HDN912" s="21"/>
      <c r="HDO912" s="21"/>
      <c r="HDP912" s="21"/>
      <c r="HDQ912" s="21"/>
      <c r="HDR912" s="21"/>
      <c r="HDS912" s="21"/>
      <c r="HDT912" s="21"/>
      <c r="HDU912" s="21"/>
      <c r="HDV912" s="21"/>
      <c r="HDW912" s="21"/>
      <c r="HDX912" s="21"/>
      <c r="HDY912" s="21"/>
      <c r="HDZ912" s="21"/>
      <c r="HEA912" s="21"/>
      <c r="HEB912" s="21"/>
      <c r="HEC912" s="21"/>
      <c r="HED912" s="21"/>
      <c r="HEE912" s="21"/>
      <c r="HEF912" s="21"/>
      <c r="HEG912" s="21"/>
      <c r="HEH912" s="21"/>
      <c r="HEI912" s="21"/>
      <c r="HEJ912" s="21"/>
      <c r="HEK912" s="21"/>
      <c r="HEL912" s="21"/>
      <c r="HEM912" s="21"/>
      <c r="HEN912" s="21"/>
      <c r="HEO912" s="21"/>
      <c r="HEP912" s="21"/>
      <c r="HEQ912" s="21"/>
      <c r="HER912" s="21"/>
      <c r="HES912" s="21"/>
      <c r="HET912" s="21"/>
      <c r="HEU912" s="21"/>
      <c r="HEV912" s="21"/>
      <c r="HEW912" s="21"/>
      <c r="HEX912" s="21"/>
      <c r="HEY912" s="21"/>
      <c r="HEZ912" s="21"/>
      <c r="HFA912" s="21"/>
      <c r="HFB912" s="21"/>
      <c r="HFC912" s="21"/>
      <c r="HFD912" s="21"/>
      <c r="HFE912" s="21"/>
      <c r="HFF912" s="21"/>
      <c r="HFG912" s="21"/>
      <c r="HFH912" s="21"/>
      <c r="HFI912" s="21"/>
      <c r="HFJ912" s="21"/>
      <c r="HFK912" s="21"/>
      <c r="HFL912" s="21"/>
      <c r="HFM912" s="21"/>
      <c r="HFN912" s="21"/>
      <c r="HFO912" s="21"/>
      <c r="HFP912" s="21"/>
      <c r="HFQ912" s="21"/>
      <c r="HFR912" s="21"/>
      <c r="HFS912" s="21"/>
      <c r="HFT912" s="21"/>
      <c r="HFU912" s="21"/>
      <c r="HFV912" s="21"/>
      <c r="HFW912" s="21"/>
      <c r="HFX912" s="21"/>
      <c r="HFY912" s="21"/>
      <c r="HFZ912" s="21"/>
      <c r="HGA912" s="21"/>
      <c r="HGB912" s="21"/>
      <c r="HGC912" s="21"/>
      <c r="HGD912" s="21"/>
      <c r="HGE912" s="21"/>
      <c r="HGF912" s="21"/>
      <c r="HGG912" s="21"/>
      <c r="HGH912" s="21"/>
      <c r="HGI912" s="21"/>
      <c r="HGJ912" s="21"/>
      <c r="HGK912" s="21"/>
      <c r="HGL912" s="21"/>
      <c r="HGM912" s="21"/>
      <c r="HGN912" s="21"/>
      <c r="HGO912" s="21"/>
      <c r="HGP912" s="21"/>
      <c r="HGQ912" s="21"/>
      <c r="HGR912" s="21"/>
      <c r="HGS912" s="21"/>
      <c r="HGT912" s="21"/>
      <c r="HGU912" s="21"/>
      <c r="HGV912" s="21"/>
      <c r="HGW912" s="21"/>
      <c r="HGX912" s="21"/>
      <c r="HGY912" s="21"/>
      <c r="HGZ912" s="21"/>
      <c r="HHA912" s="21"/>
      <c r="HHB912" s="21"/>
      <c r="HHC912" s="21"/>
      <c r="HHD912" s="21"/>
      <c r="HHE912" s="21"/>
      <c r="HHF912" s="21"/>
      <c r="HHG912" s="21"/>
      <c r="HHH912" s="21"/>
      <c r="HHI912" s="21"/>
      <c r="HHJ912" s="21"/>
      <c r="HHK912" s="21"/>
      <c r="HHL912" s="21"/>
      <c r="HHM912" s="21"/>
      <c r="HHN912" s="21"/>
      <c r="HHO912" s="21"/>
      <c r="HHP912" s="21"/>
      <c r="HHQ912" s="21"/>
      <c r="HHR912" s="21"/>
      <c r="HHS912" s="21"/>
      <c r="HHT912" s="21"/>
      <c r="HHU912" s="21"/>
      <c r="HHV912" s="21"/>
      <c r="HHW912" s="21"/>
      <c r="HHX912" s="21"/>
      <c r="HHY912" s="21"/>
      <c r="HHZ912" s="21"/>
      <c r="HIA912" s="21"/>
      <c r="HIB912" s="21"/>
      <c r="HIC912" s="21"/>
      <c r="HID912" s="21"/>
      <c r="HIE912" s="21"/>
      <c r="HIF912" s="21"/>
      <c r="HIG912" s="21"/>
      <c r="HIH912" s="21"/>
      <c r="HII912" s="21"/>
      <c r="HIJ912" s="21"/>
      <c r="HIK912" s="21"/>
      <c r="HIL912" s="21"/>
      <c r="HIM912" s="21"/>
      <c r="HIN912" s="21"/>
      <c r="HIO912" s="21"/>
      <c r="HIP912" s="21"/>
      <c r="HIQ912" s="21"/>
      <c r="HIR912" s="21"/>
      <c r="HIS912" s="21"/>
      <c r="HIT912" s="21"/>
      <c r="HIU912" s="21"/>
      <c r="HIV912" s="21"/>
      <c r="HIW912" s="21"/>
      <c r="HIX912" s="21"/>
      <c r="HIY912" s="21"/>
      <c r="HIZ912" s="21"/>
      <c r="HJA912" s="21"/>
      <c r="HJB912" s="21"/>
      <c r="HJC912" s="21"/>
      <c r="HJD912" s="21"/>
      <c r="HJE912" s="21"/>
      <c r="HJF912" s="21"/>
      <c r="HJG912" s="21"/>
      <c r="HJH912" s="21"/>
      <c r="HJI912" s="21"/>
      <c r="HJJ912" s="21"/>
      <c r="HJK912" s="21"/>
      <c r="HJL912" s="21"/>
      <c r="HJM912" s="21"/>
      <c r="HJN912" s="21"/>
      <c r="HJO912" s="21"/>
      <c r="HJP912" s="21"/>
      <c r="HJQ912" s="21"/>
      <c r="HJR912" s="21"/>
      <c r="HJS912" s="21"/>
      <c r="HJT912" s="21"/>
      <c r="HJU912" s="21"/>
      <c r="HJV912" s="21"/>
      <c r="HJW912" s="21"/>
      <c r="HJX912" s="21"/>
      <c r="HJY912" s="21"/>
      <c r="HJZ912" s="21"/>
      <c r="HKA912" s="21"/>
      <c r="HKB912" s="21"/>
      <c r="HKC912" s="21"/>
      <c r="HKD912" s="21"/>
      <c r="HKE912" s="21"/>
      <c r="HKF912" s="21"/>
      <c r="HKG912" s="21"/>
      <c r="HKH912" s="21"/>
      <c r="HKI912" s="21"/>
      <c r="HKJ912" s="21"/>
      <c r="HKK912" s="21"/>
      <c r="HKL912" s="21"/>
      <c r="HKM912" s="21"/>
      <c r="HKN912" s="21"/>
      <c r="HKO912" s="21"/>
      <c r="HKP912" s="21"/>
      <c r="HKQ912" s="21"/>
      <c r="HKR912" s="21"/>
      <c r="HKS912" s="21"/>
      <c r="HKT912" s="21"/>
      <c r="HKU912" s="21"/>
      <c r="HKV912" s="21"/>
      <c r="HKW912" s="21"/>
      <c r="HKX912" s="21"/>
      <c r="HKY912" s="21"/>
      <c r="HKZ912" s="21"/>
      <c r="HLA912" s="21"/>
      <c r="HLB912" s="21"/>
      <c r="HLC912" s="21"/>
      <c r="HLD912" s="21"/>
      <c r="HLE912" s="21"/>
      <c r="HLF912" s="21"/>
      <c r="HLG912" s="21"/>
      <c r="HLH912" s="21"/>
      <c r="HLI912" s="21"/>
      <c r="HLJ912" s="21"/>
      <c r="HLK912" s="21"/>
      <c r="HLL912" s="21"/>
      <c r="HLM912" s="21"/>
      <c r="HLN912" s="21"/>
      <c r="HLO912" s="21"/>
      <c r="HLP912" s="21"/>
      <c r="HLQ912" s="21"/>
      <c r="HLR912" s="21"/>
      <c r="HLS912" s="21"/>
      <c r="HLT912" s="21"/>
      <c r="HLU912" s="21"/>
      <c r="HLV912" s="21"/>
      <c r="HLW912" s="21"/>
      <c r="HLX912" s="21"/>
      <c r="HLY912" s="21"/>
      <c r="HLZ912" s="21"/>
      <c r="HMA912" s="21"/>
      <c r="HMB912" s="21"/>
      <c r="HMC912" s="21"/>
      <c r="HMD912" s="21"/>
      <c r="HME912" s="21"/>
      <c r="HMF912" s="21"/>
      <c r="HMG912" s="21"/>
      <c r="HMH912" s="21"/>
      <c r="HMI912" s="21"/>
      <c r="HMJ912" s="21"/>
      <c r="HMK912" s="21"/>
      <c r="HML912" s="21"/>
      <c r="HMM912" s="21"/>
      <c r="HMN912" s="21"/>
      <c r="HMO912" s="21"/>
      <c r="HMP912" s="21"/>
      <c r="HMQ912" s="21"/>
      <c r="HMR912" s="21"/>
      <c r="HMS912" s="21"/>
      <c r="HMT912" s="21"/>
      <c r="HMU912" s="21"/>
      <c r="HMV912" s="21"/>
      <c r="HMW912" s="21"/>
      <c r="HMX912" s="21"/>
      <c r="HMY912" s="21"/>
      <c r="HMZ912" s="21"/>
      <c r="HNA912" s="21"/>
      <c r="HNB912" s="21"/>
      <c r="HNC912" s="21"/>
      <c r="HND912" s="21"/>
      <c r="HNE912" s="21"/>
      <c r="HNF912" s="21"/>
      <c r="HNG912" s="21"/>
      <c r="HNH912" s="21"/>
      <c r="HNI912" s="21"/>
      <c r="HNJ912" s="21"/>
      <c r="HNK912" s="21"/>
      <c r="HNL912" s="21"/>
      <c r="HNM912" s="21"/>
      <c r="HNN912" s="21"/>
      <c r="HNO912" s="21"/>
      <c r="HNP912" s="21"/>
      <c r="HNQ912" s="21"/>
      <c r="HNR912" s="21"/>
      <c r="HNS912" s="21"/>
      <c r="HNT912" s="21"/>
      <c r="HNU912" s="21"/>
      <c r="HNV912" s="21"/>
      <c r="HNW912" s="21"/>
      <c r="HNX912" s="21"/>
      <c r="HNY912" s="21"/>
      <c r="HNZ912" s="21"/>
      <c r="HOA912" s="21"/>
      <c r="HOB912" s="21"/>
      <c r="HOC912" s="21"/>
      <c r="HOD912" s="21"/>
      <c r="HOE912" s="21"/>
      <c r="HOF912" s="21"/>
      <c r="HOG912" s="21"/>
      <c r="HOH912" s="21"/>
      <c r="HOI912" s="21"/>
      <c r="HOJ912" s="21"/>
      <c r="HOK912" s="21"/>
      <c r="HOL912" s="21"/>
      <c r="HOM912" s="21"/>
      <c r="HON912" s="21"/>
      <c r="HOO912" s="21"/>
      <c r="HOP912" s="21"/>
      <c r="HOQ912" s="21"/>
      <c r="HOR912" s="21"/>
      <c r="HOS912" s="21"/>
      <c r="HOT912" s="21"/>
      <c r="HOU912" s="21"/>
      <c r="HOV912" s="21"/>
      <c r="HOW912" s="21"/>
      <c r="HOX912" s="21"/>
      <c r="HOY912" s="21"/>
      <c r="HOZ912" s="21"/>
      <c r="HPA912" s="21"/>
      <c r="HPB912" s="21"/>
      <c r="HPC912" s="21"/>
      <c r="HPD912" s="21"/>
      <c r="HPE912" s="21"/>
      <c r="HPF912" s="21"/>
      <c r="HPG912" s="21"/>
      <c r="HPH912" s="21"/>
      <c r="HPI912" s="21"/>
      <c r="HPJ912" s="21"/>
      <c r="HPK912" s="21"/>
      <c r="HPL912" s="21"/>
      <c r="HPM912" s="21"/>
      <c r="HPN912" s="21"/>
      <c r="HPO912" s="21"/>
      <c r="HPP912" s="21"/>
      <c r="HPQ912" s="21"/>
      <c r="HPR912" s="21"/>
      <c r="HPS912" s="21"/>
      <c r="HPT912" s="21"/>
      <c r="HPU912" s="21"/>
      <c r="HPV912" s="21"/>
      <c r="HPW912" s="21"/>
      <c r="HPX912" s="21"/>
      <c r="HPY912" s="21"/>
      <c r="HPZ912" s="21"/>
      <c r="HQA912" s="21"/>
      <c r="HQB912" s="21"/>
      <c r="HQC912" s="21"/>
      <c r="HQD912" s="21"/>
      <c r="HQE912" s="21"/>
      <c r="HQF912" s="21"/>
      <c r="HQG912" s="21"/>
      <c r="HQH912" s="21"/>
      <c r="HQI912" s="21"/>
      <c r="HQJ912" s="21"/>
      <c r="HQK912" s="21"/>
      <c r="HQL912" s="21"/>
      <c r="HQM912" s="21"/>
      <c r="HQN912" s="21"/>
      <c r="HQO912" s="21"/>
      <c r="HQP912" s="21"/>
      <c r="HQQ912" s="21"/>
      <c r="HQR912" s="21"/>
      <c r="HQS912" s="21"/>
      <c r="HQT912" s="21"/>
      <c r="HQU912" s="21"/>
      <c r="HQV912" s="21"/>
      <c r="HQW912" s="21"/>
      <c r="HQX912" s="21"/>
      <c r="HQY912" s="21"/>
      <c r="HQZ912" s="21"/>
      <c r="HRA912" s="21"/>
      <c r="HRB912" s="21"/>
      <c r="HRC912" s="21"/>
      <c r="HRD912" s="21"/>
      <c r="HRE912" s="21"/>
      <c r="HRF912" s="21"/>
      <c r="HRG912" s="21"/>
      <c r="HRH912" s="21"/>
      <c r="HRI912" s="21"/>
      <c r="HRJ912" s="21"/>
      <c r="HRK912" s="21"/>
      <c r="HRL912" s="21"/>
      <c r="HRM912" s="21"/>
      <c r="HRN912" s="21"/>
      <c r="HRO912" s="21"/>
      <c r="HRP912" s="21"/>
      <c r="HRQ912" s="21"/>
      <c r="HRR912" s="21"/>
      <c r="HRS912" s="21"/>
      <c r="HRT912" s="21"/>
      <c r="HRU912" s="21"/>
      <c r="HRV912" s="21"/>
      <c r="HRW912" s="21"/>
      <c r="HRX912" s="21"/>
      <c r="HRY912" s="21"/>
      <c r="HRZ912" s="21"/>
      <c r="HSA912" s="21"/>
      <c r="HSB912" s="21"/>
      <c r="HSC912" s="21"/>
      <c r="HSD912" s="21"/>
      <c r="HSE912" s="21"/>
      <c r="HSF912" s="21"/>
      <c r="HSG912" s="21"/>
      <c r="HSH912" s="21"/>
      <c r="HSI912" s="21"/>
      <c r="HSJ912" s="21"/>
      <c r="HSK912" s="21"/>
      <c r="HSL912" s="21"/>
      <c r="HSM912" s="21"/>
      <c r="HSN912" s="21"/>
      <c r="HSO912" s="21"/>
      <c r="HSP912" s="21"/>
      <c r="HSQ912" s="21"/>
      <c r="HSR912" s="21"/>
      <c r="HSS912" s="21"/>
      <c r="HST912" s="21"/>
      <c r="HSU912" s="21"/>
      <c r="HSV912" s="21"/>
      <c r="HSW912" s="21"/>
      <c r="HSX912" s="21"/>
      <c r="HSY912" s="21"/>
      <c r="HSZ912" s="21"/>
      <c r="HTA912" s="21"/>
      <c r="HTB912" s="21"/>
      <c r="HTC912" s="21"/>
      <c r="HTD912" s="21"/>
      <c r="HTE912" s="21"/>
      <c r="HTF912" s="21"/>
      <c r="HTG912" s="21"/>
      <c r="HTH912" s="21"/>
      <c r="HTI912" s="21"/>
      <c r="HTJ912" s="21"/>
      <c r="HTK912" s="21"/>
      <c r="HTL912" s="21"/>
      <c r="HTM912" s="21"/>
      <c r="HTN912" s="21"/>
      <c r="HTO912" s="21"/>
      <c r="HTP912" s="21"/>
      <c r="HTQ912" s="21"/>
      <c r="HTR912" s="21"/>
      <c r="HTS912" s="21"/>
      <c r="HTT912" s="21"/>
      <c r="HTU912" s="21"/>
      <c r="HTV912" s="21"/>
      <c r="HTW912" s="21"/>
      <c r="HTX912" s="21"/>
      <c r="HTY912" s="21"/>
      <c r="HTZ912" s="21"/>
      <c r="HUA912" s="21"/>
      <c r="HUB912" s="21"/>
      <c r="HUC912" s="21"/>
      <c r="HUD912" s="21"/>
      <c r="HUE912" s="21"/>
      <c r="HUF912" s="21"/>
      <c r="HUG912" s="21"/>
      <c r="HUH912" s="21"/>
      <c r="HUI912" s="21"/>
      <c r="HUJ912" s="21"/>
      <c r="HUK912" s="21"/>
      <c r="HUL912" s="21"/>
      <c r="HUM912" s="21"/>
      <c r="HUN912" s="21"/>
      <c r="HUO912" s="21"/>
      <c r="HUP912" s="21"/>
      <c r="HUQ912" s="21"/>
      <c r="HUR912" s="21"/>
      <c r="HUS912" s="21"/>
      <c r="HUT912" s="21"/>
      <c r="HUU912" s="21"/>
      <c r="HUV912" s="21"/>
      <c r="HUW912" s="21"/>
      <c r="HUX912" s="21"/>
      <c r="HUY912" s="21"/>
      <c r="HUZ912" s="21"/>
      <c r="HVA912" s="21"/>
      <c r="HVB912" s="21"/>
      <c r="HVC912" s="21"/>
      <c r="HVD912" s="21"/>
      <c r="HVE912" s="21"/>
      <c r="HVF912" s="21"/>
      <c r="HVG912" s="21"/>
      <c r="HVH912" s="21"/>
      <c r="HVI912" s="21"/>
      <c r="HVJ912" s="21"/>
      <c r="HVK912" s="21"/>
      <c r="HVL912" s="21"/>
      <c r="HVM912" s="21"/>
      <c r="HVN912" s="21"/>
      <c r="HVO912" s="21"/>
      <c r="HVP912" s="21"/>
      <c r="HVQ912" s="21"/>
      <c r="HVR912" s="21"/>
      <c r="HVS912" s="21"/>
      <c r="HVT912" s="21"/>
      <c r="HVU912" s="21"/>
      <c r="HVV912" s="21"/>
      <c r="HVW912" s="21"/>
      <c r="HVX912" s="21"/>
      <c r="HVY912" s="21"/>
      <c r="HVZ912" s="21"/>
      <c r="HWA912" s="21"/>
      <c r="HWB912" s="21"/>
      <c r="HWC912" s="21"/>
      <c r="HWD912" s="21"/>
      <c r="HWE912" s="21"/>
      <c r="HWF912" s="21"/>
      <c r="HWG912" s="21"/>
      <c r="HWH912" s="21"/>
      <c r="HWI912" s="21"/>
      <c r="HWJ912" s="21"/>
      <c r="HWK912" s="21"/>
      <c r="HWL912" s="21"/>
      <c r="HWM912" s="21"/>
      <c r="HWN912" s="21"/>
      <c r="HWO912" s="21"/>
      <c r="HWP912" s="21"/>
      <c r="HWQ912" s="21"/>
      <c r="HWR912" s="21"/>
      <c r="HWS912" s="21"/>
      <c r="HWT912" s="21"/>
      <c r="HWU912" s="21"/>
      <c r="HWV912" s="21"/>
      <c r="HWW912" s="21"/>
      <c r="HWX912" s="21"/>
      <c r="HWY912" s="21"/>
      <c r="HWZ912" s="21"/>
      <c r="HXA912" s="21"/>
      <c r="HXB912" s="21"/>
      <c r="HXC912" s="21"/>
      <c r="HXD912" s="21"/>
      <c r="HXE912" s="21"/>
      <c r="HXF912" s="21"/>
      <c r="HXG912" s="21"/>
      <c r="HXH912" s="21"/>
      <c r="HXI912" s="21"/>
      <c r="HXJ912" s="21"/>
      <c r="HXK912" s="21"/>
      <c r="HXL912" s="21"/>
      <c r="HXM912" s="21"/>
      <c r="HXN912" s="21"/>
      <c r="HXO912" s="21"/>
      <c r="HXP912" s="21"/>
      <c r="HXQ912" s="21"/>
      <c r="HXR912" s="21"/>
      <c r="HXS912" s="21"/>
      <c r="HXT912" s="21"/>
      <c r="HXU912" s="21"/>
      <c r="HXV912" s="21"/>
      <c r="HXW912" s="21"/>
      <c r="HXX912" s="21"/>
      <c r="HXY912" s="21"/>
      <c r="HXZ912" s="21"/>
      <c r="HYA912" s="21"/>
      <c r="HYB912" s="21"/>
      <c r="HYC912" s="21"/>
      <c r="HYD912" s="21"/>
      <c r="HYE912" s="21"/>
      <c r="HYF912" s="21"/>
      <c r="HYG912" s="21"/>
      <c r="HYH912" s="21"/>
      <c r="HYI912" s="21"/>
      <c r="HYJ912" s="21"/>
      <c r="HYK912" s="21"/>
      <c r="HYL912" s="21"/>
      <c r="HYM912" s="21"/>
      <c r="HYN912" s="21"/>
      <c r="HYO912" s="21"/>
      <c r="HYP912" s="21"/>
      <c r="HYQ912" s="21"/>
      <c r="HYR912" s="21"/>
      <c r="HYS912" s="21"/>
      <c r="HYT912" s="21"/>
      <c r="HYU912" s="21"/>
      <c r="HYV912" s="21"/>
      <c r="HYW912" s="21"/>
      <c r="HYX912" s="21"/>
      <c r="HYY912" s="21"/>
      <c r="HYZ912" s="21"/>
      <c r="HZA912" s="21"/>
      <c r="HZB912" s="21"/>
      <c r="HZC912" s="21"/>
      <c r="HZD912" s="21"/>
      <c r="HZE912" s="21"/>
      <c r="HZF912" s="21"/>
      <c r="HZG912" s="21"/>
      <c r="HZH912" s="21"/>
      <c r="HZI912" s="21"/>
      <c r="HZJ912" s="21"/>
      <c r="HZK912" s="21"/>
      <c r="HZL912" s="21"/>
      <c r="HZM912" s="21"/>
      <c r="HZN912" s="21"/>
      <c r="HZO912" s="21"/>
      <c r="HZP912" s="21"/>
      <c r="HZQ912" s="21"/>
      <c r="HZR912" s="21"/>
      <c r="HZS912" s="21"/>
      <c r="HZT912" s="21"/>
      <c r="HZU912" s="21"/>
      <c r="HZV912" s="21"/>
      <c r="HZW912" s="21"/>
      <c r="HZX912" s="21"/>
      <c r="HZY912" s="21"/>
      <c r="HZZ912" s="21"/>
      <c r="IAA912" s="21"/>
      <c r="IAB912" s="21"/>
      <c r="IAC912" s="21"/>
      <c r="IAD912" s="21"/>
      <c r="IAE912" s="21"/>
      <c r="IAF912" s="21"/>
      <c r="IAG912" s="21"/>
      <c r="IAH912" s="21"/>
      <c r="IAI912" s="21"/>
      <c r="IAJ912" s="21"/>
      <c r="IAK912" s="21"/>
      <c r="IAL912" s="21"/>
      <c r="IAM912" s="21"/>
      <c r="IAN912" s="21"/>
      <c r="IAO912" s="21"/>
      <c r="IAP912" s="21"/>
      <c r="IAQ912" s="21"/>
      <c r="IAR912" s="21"/>
      <c r="IAS912" s="21"/>
      <c r="IAT912" s="21"/>
      <c r="IAU912" s="21"/>
      <c r="IAV912" s="21"/>
      <c r="IAW912" s="21"/>
      <c r="IAX912" s="21"/>
      <c r="IAY912" s="21"/>
      <c r="IAZ912" s="21"/>
      <c r="IBA912" s="21"/>
      <c r="IBB912" s="21"/>
      <c r="IBC912" s="21"/>
      <c r="IBD912" s="21"/>
      <c r="IBE912" s="21"/>
      <c r="IBF912" s="21"/>
      <c r="IBG912" s="21"/>
      <c r="IBH912" s="21"/>
      <c r="IBI912" s="21"/>
      <c r="IBJ912" s="21"/>
      <c r="IBK912" s="21"/>
      <c r="IBL912" s="21"/>
      <c r="IBM912" s="21"/>
      <c r="IBN912" s="21"/>
      <c r="IBO912" s="21"/>
      <c r="IBP912" s="21"/>
      <c r="IBQ912" s="21"/>
      <c r="IBR912" s="21"/>
      <c r="IBS912" s="21"/>
      <c r="IBT912" s="21"/>
      <c r="IBU912" s="21"/>
      <c r="IBV912" s="21"/>
      <c r="IBW912" s="21"/>
      <c r="IBX912" s="21"/>
      <c r="IBY912" s="21"/>
      <c r="IBZ912" s="21"/>
      <c r="ICA912" s="21"/>
      <c r="ICB912" s="21"/>
      <c r="ICC912" s="21"/>
      <c r="ICD912" s="21"/>
      <c r="ICE912" s="21"/>
      <c r="ICF912" s="21"/>
      <c r="ICG912" s="21"/>
      <c r="ICH912" s="21"/>
      <c r="ICI912" s="21"/>
      <c r="ICJ912" s="21"/>
      <c r="ICK912" s="21"/>
      <c r="ICL912" s="21"/>
      <c r="ICM912" s="21"/>
      <c r="ICN912" s="21"/>
      <c r="ICO912" s="21"/>
      <c r="ICP912" s="21"/>
      <c r="ICQ912" s="21"/>
      <c r="ICR912" s="21"/>
      <c r="ICS912" s="21"/>
      <c r="ICT912" s="21"/>
      <c r="ICU912" s="21"/>
      <c r="ICV912" s="21"/>
      <c r="ICW912" s="21"/>
      <c r="ICX912" s="21"/>
      <c r="ICY912" s="21"/>
      <c r="ICZ912" s="21"/>
      <c r="IDA912" s="21"/>
      <c r="IDB912" s="21"/>
      <c r="IDC912" s="21"/>
      <c r="IDD912" s="21"/>
      <c r="IDE912" s="21"/>
      <c r="IDF912" s="21"/>
      <c r="IDG912" s="21"/>
      <c r="IDH912" s="21"/>
      <c r="IDI912" s="21"/>
      <c r="IDJ912" s="21"/>
      <c r="IDK912" s="21"/>
      <c r="IDL912" s="21"/>
      <c r="IDM912" s="21"/>
      <c r="IDN912" s="21"/>
      <c r="IDO912" s="21"/>
      <c r="IDP912" s="21"/>
      <c r="IDQ912" s="21"/>
      <c r="IDR912" s="21"/>
      <c r="IDS912" s="21"/>
      <c r="IDT912" s="21"/>
      <c r="IDU912" s="21"/>
      <c r="IDV912" s="21"/>
      <c r="IDW912" s="21"/>
      <c r="IDX912" s="21"/>
      <c r="IDY912" s="21"/>
      <c r="IDZ912" s="21"/>
      <c r="IEA912" s="21"/>
      <c r="IEB912" s="21"/>
      <c r="IEC912" s="21"/>
      <c r="IED912" s="21"/>
      <c r="IEE912" s="21"/>
      <c r="IEF912" s="21"/>
      <c r="IEG912" s="21"/>
      <c r="IEH912" s="21"/>
      <c r="IEI912" s="21"/>
      <c r="IEJ912" s="21"/>
      <c r="IEK912" s="21"/>
      <c r="IEL912" s="21"/>
      <c r="IEM912" s="21"/>
      <c r="IEN912" s="21"/>
      <c r="IEO912" s="21"/>
      <c r="IEP912" s="21"/>
      <c r="IEQ912" s="21"/>
      <c r="IER912" s="21"/>
      <c r="IES912" s="21"/>
      <c r="IET912" s="21"/>
      <c r="IEU912" s="21"/>
      <c r="IEV912" s="21"/>
      <c r="IEW912" s="21"/>
      <c r="IEX912" s="21"/>
      <c r="IEY912" s="21"/>
      <c r="IEZ912" s="21"/>
      <c r="IFA912" s="21"/>
      <c r="IFB912" s="21"/>
      <c r="IFC912" s="21"/>
      <c r="IFD912" s="21"/>
      <c r="IFE912" s="21"/>
      <c r="IFF912" s="21"/>
      <c r="IFG912" s="21"/>
      <c r="IFH912" s="21"/>
      <c r="IFI912" s="21"/>
      <c r="IFJ912" s="21"/>
      <c r="IFK912" s="21"/>
      <c r="IFL912" s="21"/>
      <c r="IFM912" s="21"/>
      <c r="IFN912" s="21"/>
      <c r="IFO912" s="21"/>
      <c r="IFP912" s="21"/>
      <c r="IFQ912" s="21"/>
      <c r="IFR912" s="21"/>
      <c r="IFS912" s="21"/>
      <c r="IFT912" s="21"/>
      <c r="IFU912" s="21"/>
      <c r="IFV912" s="21"/>
      <c r="IFW912" s="21"/>
      <c r="IFX912" s="21"/>
      <c r="IFY912" s="21"/>
      <c r="IFZ912" s="21"/>
      <c r="IGA912" s="21"/>
      <c r="IGB912" s="21"/>
      <c r="IGC912" s="21"/>
      <c r="IGD912" s="21"/>
      <c r="IGE912" s="21"/>
      <c r="IGF912" s="21"/>
      <c r="IGG912" s="21"/>
      <c r="IGH912" s="21"/>
      <c r="IGI912" s="21"/>
      <c r="IGJ912" s="21"/>
      <c r="IGK912" s="21"/>
      <c r="IGL912" s="21"/>
      <c r="IGM912" s="21"/>
      <c r="IGN912" s="21"/>
      <c r="IGO912" s="21"/>
      <c r="IGP912" s="21"/>
      <c r="IGQ912" s="21"/>
      <c r="IGR912" s="21"/>
      <c r="IGS912" s="21"/>
      <c r="IGT912" s="21"/>
      <c r="IGU912" s="21"/>
      <c r="IGV912" s="21"/>
      <c r="IGW912" s="21"/>
      <c r="IGX912" s="21"/>
      <c r="IGY912" s="21"/>
      <c r="IGZ912" s="21"/>
      <c r="IHA912" s="21"/>
      <c r="IHB912" s="21"/>
      <c r="IHC912" s="21"/>
      <c r="IHD912" s="21"/>
      <c r="IHE912" s="21"/>
      <c r="IHF912" s="21"/>
      <c r="IHG912" s="21"/>
      <c r="IHH912" s="21"/>
      <c r="IHI912" s="21"/>
      <c r="IHJ912" s="21"/>
      <c r="IHK912" s="21"/>
      <c r="IHL912" s="21"/>
      <c r="IHM912" s="21"/>
      <c r="IHN912" s="21"/>
      <c r="IHO912" s="21"/>
      <c r="IHP912" s="21"/>
      <c r="IHQ912" s="21"/>
      <c r="IHR912" s="21"/>
      <c r="IHS912" s="21"/>
      <c r="IHT912" s="21"/>
      <c r="IHU912" s="21"/>
      <c r="IHV912" s="21"/>
      <c r="IHW912" s="21"/>
      <c r="IHX912" s="21"/>
      <c r="IHY912" s="21"/>
      <c r="IHZ912" s="21"/>
      <c r="IIA912" s="21"/>
      <c r="IIB912" s="21"/>
      <c r="IIC912" s="21"/>
      <c r="IID912" s="21"/>
      <c r="IIE912" s="21"/>
      <c r="IIF912" s="21"/>
      <c r="IIG912" s="21"/>
      <c r="IIH912" s="21"/>
      <c r="III912" s="21"/>
      <c r="IIJ912" s="21"/>
      <c r="IIK912" s="21"/>
      <c r="IIL912" s="21"/>
      <c r="IIM912" s="21"/>
      <c r="IIN912" s="21"/>
      <c r="IIO912" s="21"/>
      <c r="IIP912" s="21"/>
      <c r="IIQ912" s="21"/>
      <c r="IIR912" s="21"/>
      <c r="IIS912" s="21"/>
      <c r="IIT912" s="21"/>
      <c r="IIU912" s="21"/>
      <c r="IIV912" s="21"/>
      <c r="IIW912" s="21"/>
      <c r="IIX912" s="21"/>
      <c r="IIY912" s="21"/>
      <c r="IIZ912" s="21"/>
      <c r="IJA912" s="21"/>
      <c r="IJB912" s="21"/>
      <c r="IJC912" s="21"/>
      <c r="IJD912" s="21"/>
      <c r="IJE912" s="21"/>
      <c r="IJF912" s="21"/>
      <c r="IJG912" s="21"/>
      <c r="IJH912" s="21"/>
      <c r="IJI912" s="21"/>
      <c r="IJJ912" s="21"/>
      <c r="IJK912" s="21"/>
      <c r="IJL912" s="21"/>
      <c r="IJM912" s="21"/>
      <c r="IJN912" s="21"/>
      <c r="IJO912" s="21"/>
      <c r="IJP912" s="21"/>
      <c r="IJQ912" s="21"/>
      <c r="IJR912" s="21"/>
      <c r="IJS912" s="21"/>
      <c r="IJT912" s="21"/>
      <c r="IJU912" s="21"/>
      <c r="IJV912" s="21"/>
      <c r="IJW912" s="21"/>
      <c r="IJX912" s="21"/>
      <c r="IJY912" s="21"/>
      <c r="IJZ912" s="21"/>
      <c r="IKA912" s="21"/>
      <c r="IKB912" s="21"/>
      <c r="IKC912" s="21"/>
      <c r="IKD912" s="21"/>
      <c r="IKE912" s="21"/>
      <c r="IKF912" s="21"/>
      <c r="IKG912" s="21"/>
      <c r="IKH912" s="21"/>
      <c r="IKI912" s="21"/>
      <c r="IKJ912" s="21"/>
      <c r="IKK912" s="21"/>
      <c r="IKL912" s="21"/>
      <c r="IKM912" s="21"/>
      <c r="IKN912" s="21"/>
      <c r="IKO912" s="21"/>
      <c r="IKP912" s="21"/>
      <c r="IKQ912" s="21"/>
      <c r="IKR912" s="21"/>
      <c r="IKS912" s="21"/>
      <c r="IKT912" s="21"/>
      <c r="IKU912" s="21"/>
      <c r="IKV912" s="21"/>
      <c r="IKW912" s="21"/>
      <c r="IKX912" s="21"/>
      <c r="IKY912" s="21"/>
      <c r="IKZ912" s="21"/>
      <c r="ILA912" s="21"/>
      <c r="ILB912" s="21"/>
      <c r="ILC912" s="21"/>
      <c r="ILD912" s="21"/>
      <c r="ILE912" s="21"/>
      <c r="ILF912" s="21"/>
      <c r="ILG912" s="21"/>
      <c r="ILH912" s="21"/>
      <c r="ILI912" s="21"/>
      <c r="ILJ912" s="21"/>
      <c r="ILK912" s="21"/>
      <c r="ILL912" s="21"/>
      <c r="ILM912" s="21"/>
      <c r="ILN912" s="21"/>
      <c r="ILO912" s="21"/>
      <c r="ILP912" s="21"/>
      <c r="ILQ912" s="21"/>
      <c r="ILR912" s="21"/>
      <c r="ILS912" s="21"/>
      <c r="ILT912" s="21"/>
      <c r="ILU912" s="21"/>
      <c r="ILV912" s="21"/>
      <c r="ILW912" s="21"/>
      <c r="ILX912" s="21"/>
      <c r="ILY912" s="21"/>
      <c r="ILZ912" s="21"/>
      <c r="IMA912" s="21"/>
      <c r="IMB912" s="21"/>
      <c r="IMC912" s="21"/>
      <c r="IMD912" s="21"/>
      <c r="IME912" s="21"/>
      <c r="IMF912" s="21"/>
      <c r="IMG912" s="21"/>
      <c r="IMH912" s="21"/>
      <c r="IMI912" s="21"/>
      <c r="IMJ912" s="21"/>
      <c r="IMK912" s="21"/>
      <c r="IML912" s="21"/>
      <c r="IMM912" s="21"/>
      <c r="IMN912" s="21"/>
      <c r="IMO912" s="21"/>
      <c r="IMP912" s="21"/>
      <c r="IMQ912" s="21"/>
      <c r="IMR912" s="21"/>
      <c r="IMS912" s="21"/>
      <c r="IMT912" s="21"/>
      <c r="IMU912" s="21"/>
      <c r="IMV912" s="21"/>
      <c r="IMW912" s="21"/>
      <c r="IMX912" s="21"/>
      <c r="IMY912" s="21"/>
      <c r="IMZ912" s="21"/>
      <c r="INA912" s="21"/>
      <c r="INB912" s="21"/>
      <c r="INC912" s="21"/>
      <c r="IND912" s="21"/>
      <c r="INE912" s="21"/>
      <c r="INF912" s="21"/>
      <c r="ING912" s="21"/>
      <c r="INH912" s="21"/>
      <c r="INI912" s="21"/>
      <c r="INJ912" s="21"/>
      <c r="INK912" s="21"/>
      <c r="INL912" s="21"/>
      <c r="INM912" s="21"/>
      <c r="INN912" s="21"/>
      <c r="INO912" s="21"/>
      <c r="INP912" s="21"/>
      <c r="INQ912" s="21"/>
      <c r="INR912" s="21"/>
      <c r="INS912" s="21"/>
      <c r="INT912" s="21"/>
      <c r="INU912" s="21"/>
      <c r="INV912" s="21"/>
      <c r="INW912" s="21"/>
      <c r="INX912" s="21"/>
      <c r="INY912" s="21"/>
      <c r="INZ912" s="21"/>
      <c r="IOA912" s="21"/>
      <c r="IOB912" s="21"/>
      <c r="IOC912" s="21"/>
      <c r="IOD912" s="21"/>
      <c r="IOE912" s="21"/>
      <c r="IOF912" s="21"/>
      <c r="IOG912" s="21"/>
      <c r="IOH912" s="21"/>
      <c r="IOI912" s="21"/>
      <c r="IOJ912" s="21"/>
      <c r="IOK912" s="21"/>
      <c r="IOL912" s="21"/>
      <c r="IOM912" s="21"/>
      <c r="ION912" s="21"/>
      <c r="IOO912" s="21"/>
      <c r="IOP912" s="21"/>
      <c r="IOQ912" s="21"/>
      <c r="IOR912" s="21"/>
      <c r="IOS912" s="21"/>
      <c r="IOT912" s="21"/>
      <c r="IOU912" s="21"/>
      <c r="IOV912" s="21"/>
      <c r="IOW912" s="21"/>
      <c r="IOX912" s="21"/>
      <c r="IOY912" s="21"/>
      <c r="IOZ912" s="21"/>
      <c r="IPA912" s="21"/>
      <c r="IPB912" s="21"/>
      <c r="IPC912" s="21"/>
      <c r="IPD912" s="21"/>
      <c r="IPE912" s="21"/>
      <c r="IPF912" s="21"/>
      <c r="IPG912" s="21"/>
      <c r="IPH912" s="21"/>
      <c r="IPI912" s="21"/>
      <c r="IPJ912" s="21"/>
      <c r="IPK912" s="21"/>
      <c r="IPL912" s="21"/>
      <c r="IPM912" s="21"/>
      <c r="IPN912" s="21"/>
      <c r="IPO912" s="21"/>
      <c r="IPP912" s="21"/>
      <c r="IPQ912" s="21"/>
      <c r="IPR912" s="21"/>
      <c r="IPS912" s="21"/>
      <c r="IPT912" s="21"/>
      <c r="IPU912" s="21"/>
      <c r="IPV912" s="21"/>
      <c r="IPW912" s="21"/>
      <c r="IPX912" s="21"/>
      <c r="IPY912" s="21"/>
      <c r="IPZ912" s="21"/>
      <c r="IQA912" s="21"/>
      <c r="IQB912" s="21"/>
      <c r="IQC912" s="21"/>
      <c r="IQD912" s="21"/>
      <c r="IQE912" s="21"/>
      <c r="IQF912" s="21"/>
      <c r="IQG912" s="21"/>
      <c r="IQH912" s="21"/>
      <c r="IQI912" s="21"/>
      <c r="IQJ912" s="21"/>
      <c r="IQK912" s="21"/>
      <c r="IQL912" s="21"/>
      <c r="IQM912" s="21"/>
      <c r="IQN912" s="21"/>
      <c r="IQO912" s="21"/>
      <c r="IQP912" s="21"/>
      <c r="IQQ912" s="21"/>
      <c r="IQR912" s="21"/>
      <c r="IQS912" s="21"/>
      <c r="IQT912" s="21"/>
      <c r="IQU912" s="21"/>
      <c r="IQV912" s="21"/>
      <c r="IQW912" s="21"/>
      <c r="IQX912" s="21"/>
      <c r="IQY912" s="21"/>
      <c r="IQZ912" s="21"/>
      <c r="IRA912" s="21"/>
      <c r="IRB912" s="21"/>
      <c r="IRC912" s="21"/>
      <c r="IRD912" s="21"/>
      <c r="IRE912" s="21"/>
      <c r="IRF912" s="21"/>
      <c r="IRG912" s="21"/>
      <c r="IRH912" s="21"/>
      <c r="IRI912" s="21"/>
      <c r="IRJ912" s="21"/>
      <c r="IRK912" s="21"/>
      <c r="IRL912" s="21"/>
      <c r="IRM912" s="21"/>
      <c r="IRN912" s="21"/>
      <c r="IRO912" s="21"/>
      <c r="IRP912" s="21"/>
      <c r="IRQ912" s="21"/>
      <c r="IRR912" s="21"/>
      <c r="IRS912" s="21"/>
      <c r="IRT912" s="21"/>
      <c r="IRU912" s="21"/>
      <c r="IRV912" s="21"/>
      <c r="IRW912" s="21"/>
      <c r="IRX912" s="21"/>
      <c r="IRY912" s="21"/>
      <c r="IRZ912" s="21"/>
      <c r="ISA912" s="21"/>
      <c r="ISB912" s="21"/>
      <c r="ISC912" s="21"/>
      <c r="ISD912" s="21"/>
      <c r="ISE912" s="21"/>
      <c r="ISF912" s="21"/>
      <c r="ISG912" s="21"/>
      <c r="ISH912" s="21"/>
      <c r="ISI912" s="21"/>
      <c r="ISJ912" s="21"/>
      <c r="ISK912" s="21"/>
      <c r="ISL912" s="21"/>
      <c r="ISM912" s="21"/>
      <c r="ISN912" s="21"/>
      <c r="ISO912" s="21"/>
      <c r="ISP912" s="21"/>
      <c r="ISQ912" s="21"/>
      <c r="ISR912" s="21"/>
      <c r="ISS912" s="21"/>
      <c r="IST912" s="21"/>
      <c r="ISU912" s="21"/>
      <c r="ISV912" s="21"/>
      <c r="ISW912" s="21"/>
      <c r="ISX912" s="21"/>
      <c r="ISY912" s="21"/>
      <c r="ISZ912" s="21"/>
      <c r="ITA912" s="21"/>
      <c r="ITB912" s="21"/>
      <c r="ITC912" s="21"/>
      <c r="ITD912" s="21"/>
      <c r="ITE912" s="21"/>
      <c r="ITF912" s="21"/>
      <c r="ITG912" s="21"/>
      <c r="ITH912" s="21"/>
      <c r="ITI912" s="21"/>
      <c r="ITJ912" s="21"/>
      <c r="ITK912" s="21"/>
      <c r="ITL912" s="21"/>
      <c r="ITM912" s="21"/>
      <c r="ITN912" s="21"/>
      <c r="ITO912" s="21"/>
      <c r="ITP912" s="21"/>
      <c r="ITQ912" s="21"/>
      <c r="ITR912" s="21"/>
      <c r="ITS912" s="21"/>
      <c r="ITT912" s="21"/>
      <c r="ITU912" s="21"/>
      <c r="ITV912" s="21"/>
      <c r="ITW912" s="21"/>
      <c r="ITX912" s="21"/>
      <c r="ITY912" s="21"/>
      <c r="ITZ912" s="21"/>
      <c r="IUA912" s="21"/>
      <c r="IUB912" s="21"/>
      <c r="IUC912" s="21"/>
      <c r="IUD912" s="21"/>
      <c r="IUE912" s="21"/>
      <c r="IUF912" s="21"/>
      <c r="IUG912" s="21"/>
      <c r="IUH912" s="21"/>
      <c r="IUI912" s="21"/>
      <c r="IUJ912" s="21"/>
      <c r="IUK912" s="21"/>
      <c r="IUL912" s="21"/>
      <c r="IUM912" s="21"/>
      <c r="IUN912" s="21"/>
      <c r="IUO912" s="21"/>
      <c r="IUP912" s="21"/>
      <c r="IUQ912" s="21"/>
      <c r="IUR912" s="21"/>
      <c r="IUS912" s="21"/>
      <c r="IUT912" s="21"/>
      <c r="IUU912" s="21"/>
      <c r="IUV912" s="21"/>
      <c r="IUW912" s="21"/>
      <c r="IUX912" s="21"/>
      <c r="IUY912" s="21"/>
      <c r="IUZ912" s="21"/>
      <c r="IVA912" s="21"/>
      <c r="IVB912" s="21"/>
      <c r="IVC912" s="21"/>
      <c r="IVD912" s="21"/>
      <c r="IVE912" s="21"/>
      <c r="IVF912" s="21"/>
      <c r="IVG912" s="21"/>
      <c r="IVH912" s="21"/>
      <c r="IVI912" s="21"/>
      <c r="IVJ912" s="21"/>
      <c r="IVK912" s="21"/>
      <c r="IVL912" s="21"/>
      <c r="IVM912" s="21"/>
      <c r="IVN912" s="21"/>
      <c r="IVO912" s="21"/>
      <c r="IVP912" s="21"/>
      <c r="IVQ912" s="21"/>
      <c r="IVR912" s="21"/>
      <c r="IVS912" s="21"/>
      <c r="IVT912" s="21"/>
      <c r="IVU912" s="21"/>
      <c r="IVV912" s="21"/>
      <c r="IVW912" s="21"/>
      <c r="IVX912" s="21"/>
      <c r="IVY912" s="21"/>
      <c r="IVZ912" s="21"/>
      <c r="IWA912" s="21"/>
      <c r="IWB912" s="21"/>
      <c r="IWC912" s="21"/>
      <c r="IWD912" s="21"/>
      <c r="IWE912" s="21"/>
      <c r="IWF912" s="21"/>
      <c r="IWG912" s="21"/>
      <c r="IWH912" s="21"/>
      <c r="IWI912" s="21"/>
      <c r="IWJ912" s="21"/>
      <c r="IWK912" s="21"/>
      <c r="IWL912" s="21"/>
      <c r="IWM912" s="21"/>
      <c r="IWN912" s="21"/>
      <c r="IWO912" s="21"/>
      <c r="IWP912" s="21"/>
      <c r="IWQ912" s="21"/>
      <c r="IWR912" s="21"/>
      <c r="IWS912" s="21"/>
      <c r="IWT912" s="21"/>
      <c r="IWU912" s="21"/>
      <c r="IWV912" s="21"/>
      <c r="IWW912" s="21"/>
      <c r="IWX912" s="21"/>
      <c r="IWY912" s="21"/>
      <c r="IWZ912" s="21"/>
      <c r="IXA912" s="21"/>
      <c r="IXB912" s="21"/>
      <c r="IXC912" s="21"/>
      <c r="IXD912" s="21"/>
      <c r="IXE912" s="21"/>
      <c r="IXF912" s="21"/>
      <c r="IXG912" s="21"/>
      <c r="IXH912" s="21"/>
      <c r="IXI912" s="21"/>
      <c r="IXJ912" s="21"/>
      <c r="IXK912" s="21"/>
      <c r="IXL912" s="21"/>
      <c r="IXM912" s="21"/>
      <c r="IXN912" s="21"/>
      <c r="IXO912" s="21"/>
      <c r="IXP912" s="21"/>
      <c r="IXQ912" s="21"/>
      <c r="IXR912" s="21"/>
      <c r="IXS912" s="21"/>
      <c r="IXT912" s="21"/>
      <c r="IXU912" s="21"/>
      <c r="IXV912" s="21"/>
      <c r="IXW912" s="21"/>
      <c r="IXX912" s="21"/>
      <c r="IXY912" s="21"/>
      <c r="IXZ912" s="21"/>
      <c r="IYA912" s="21"/>
      <c r="IYB912" s="21"/>
      <c r="IYC912" s="21"/>
      <c r="IYD912" s="21"/>
      <c r="IYE912" s="21"/>
      <c r="IYF912" s="21"/>
      <c r="IYG912" s="21"/>
      <c r="IYH912" s="21"/>
      <c r="IYI912" s="21"/>
      <c r="IYJ912" s="21"/>
      <c r="IYK912" s="21"/>
      <c r="IYL912" s="21"/>
      <c r="IYM912" s="21"/>
      <c r="IYN912" s="21"/>
      <c r="IYO912" s="21"/>
      <c r="IYP912" s="21"/>
      <c r="IYQ912" s="21"/>
      <c r="IYR912" s="21"/>
      <c r="IYS912" s="21"/>
      <c r="IYT912" s="21"/>
      <c r="IYU912" s="21"/>
      <c r="IYV912" s="21"/>
      <c r="IYW912" s="21"/>
      <c r="IYX912" s="21"/>
      <c r="IYY912" s="21"/>
      <c r="IYZ912" s="21"/>
      <c r="IZA912" s="21"/>
      <c r="IZB912" s="21"/>
      <c r="IZC912" s="21"/>
      <c r="IZD912" s="21"/>
      <c r="IZE912" s="21"/>
      <c r="IZF912" s="21"/>
      <c r="IZG912" s="21"/>
      <c r="IZH912" s="21"/>
      <c r="IZI912" s="21"/>
      <c r="IZJ912" s="21"/>
      <c r="IZK912" s="21"/>
      <c r="IZL912" s="21"/>
      <c r="IZM912" s="21"/>
      <c r="IZN912" s="21"/>
      <c r="IZO912" s="21"/>
      <c r="IZP912" s="21"/>
      <c r="IZQ912" s="21"/>
      <c r="IZR912" s="21"/>
      <c r="IZS912" s="21"/>
      <c r="IZT912" s="21"/>
      <c r="IZU912" s="21"/>
      <c r="IZV912" s="21"/>
      <c r="IZW912" s="21"/>
      <c r="IZX912" s="21"/>
      <c r="IZY912" s="21"/>
      <c r="IZZ912" s="21"/>
      <c r="JAA912" s="21"/>
      <c r="JAB912" s="21"/>
      <c r="JAC912" s="21"/>
      <c r="JAD912" s="21"/>
      <c r="JAE912" s="21"/>
      <c r="JAF912" s="21"/>
      <c r="JAG912" s="21"/>
      <c r="JAH912" s="21"/>
      <c r="JAI912" s="21"/>
      <c r="JAJ912" s="21"/>
      <c r="JAK912" s="21"/>
      <c r="JAL912" s="21"/>
      <c r="JAM912" s="21"/>
      <c r="JAN912" s="21"/>
      <c r="JAO912" s="21"/>
      <c r="JAP912" s="21"/>
      <c r="JAQ912" s="21"/>
      <c r="JAR912" s="21"/>
      <c r="JAS912" s="21"/>
      <c r="JAT912" s="21"/>
      <c r="JAU912" s="21"/>
      <c r="JAV912" s="21"/>
      <c r="JAW912" s="21"/>
      <c r="JAX912" s="21"/>
      <c r="JAY912" s="21"/>
      <c r="JAZ912" s="21"/>
      <c r="JBA912" s="21"/>
      <c r="JBB912" s="21"/>
      <c r="JBC912" s="21"/>
      <c r="JBD912" s="21"/>
      <c r="JBE912" s="21"/>
      <c r="JBF912" s="21"/>
      <c r="JBG912" s="21"/>
      <c r="JBH912" s="21"/>
      <c r="JBI912" s="21"/>
      <c r="JBJ912" s="21"/>
      <c r="JBK912" s="21"/>
      <c r="JBL912" s="21"/>
      <c r="JBM912" s="21"/>
      <c r="JBN912" s="21"/>
      <c r="JBO912" s="21"/>
      <c r="JBP912" s="21"/>
      <c r="JBQ912" s="21"/>
      <c r="JBR912" s="21"/>
      <c r="JBS912" s="21"/>
      <c r="JBT912" s="21"/>
      <c r="JBU912" s="21"/>
      <c r="JBV912" s="21"/>
      <c r="JBW912" s="21"/>
      <c r="JBX912" s="21"/>
      <c r="JBY912" s="21"/>
      <c r="JBZ912" s="21"/>
      <c r="JCA912" s="21"/>
      <c r="JCB912" s="21"/>
      <c r="JCC912" s="21"/>
      <c r="JCD912" s="21"/>
      <c r="JCE912" s="21"/>
      <c r="JCF912" s="21"/>
      <c r="JCG912" s="21"/>
      <c r="JCH912" s="21"/>
      <c r="JCI912" s="21"/>
      <c r="JCJ912" s="21"/>
      <c r="JCK912" s="21"/>
      <c r="JCL912" s="21"/>
      <c r="JCM912" s="21"/>
      <c r="JCN912" s="21"/>
      <c r="JCO912" s="21"/>
      <c r="JCP912" s="21"/>
      <c r="JCQ912" s="21"/>
      <c r="JCR912" s="21"/>
      <c r="JCS912" s="21"/>
      <c r="JCT912" s="21"/>
      <c r="JCU912" s="21"/>
      <c r="JCV912" s="21"/>
      <c r="JCW912" s="21"/>
      <c r="JCX912" s="21"/>
      <c r="JCY912" s="21"/>
      <c r="JCZ912" s="21"/>
      <c r="JDA912" s="21"/>
      <c r="JDB912" s="21"/>
      <c r="JDC912" s="21"/>
      <c r="JDD912" s="21"/>
      <c r="JDE912" s="21"/>
      <c r="JDF912" s="21"/>
      <c r="JDG912" s="21"/>
      <c r="JDH912" s="21"/>
      <c r="JDI912" s="21"/>
      <c r="JDJ912" s="21"/>
      <c r="JDK912" s="21"/>
      <c r="JDL912" s="21"/>
      <c r="JDM912" s="21"/>
      <c r="JDN912" s="21"/>
      <c r="JDO912" s="21"/>
      <c r="JDP912" s="21"/>
      <c r="JDQ912" s="21"/>
      <c r="JDR912" s="21"/>
      <c r="JDS912" s="21"/>
      <c r="JDT912" s="21"/>
      <c r="JDU912" s="21"/>
      <c r="JDV912" s="21"/>
      <c r="JDW912" s="21"/>
      <c r="JDX912" s="21"/>
      <c r="JDY912" s="21"/>
      <c r="JDZ912" s="21"/>
      <c r="JEA912" s="21"/>
      <c r="JEB912" s="21"/>
      <c r="JEC912" s="21"/>
      <c r="JED912" s="21"/>
      <c r="JEE912" s="21"/>
      <c r="JEF912" s="21"/>
      <c r="JEG912" s="21"/>
      <c r="JEH912" s="21"/>
      <c r="JEI912" s="21"/>
      <c r="JEJ912" s="21"/>
      <c r="JEK912" s="21"/>
      <c r="JEL912" s="21"/>
      <c r="JEM912" s="21"/>
      <c r="JEN912" s="21"/>
      <c r="JEO912" s="21"/>
      <c r="JEP912" s="21"/>
      <c r="JEQ912" s="21"/>
      <c r="JER912" s="21"/>
      <c r="JES912" s="21"/>
      <c r="JET912" s="21"/>
      <c r="JEU912" s="21"/>
      <c r="JEV912" s="21"/>
      <c r="JEW912" s="21"/>
      <c r="JEX912" s="21"/>
      <c r="JEY912" s="21"/>
      <c r="JEZ912" s="21"/>
      <c r="JFA912" s="21"/>
      <c r="JFB912" s="21"/>
      <c r="JFC912" s="21"/>
      <c r="JFD912" s="21"/>
      <c r="JFE912" s="21"/>
      <c r="JFF912" s="21"/>
      <c r="JFG912" s="21"/>
      <c r="JFH912" s="21"/>
      <c r="JFI912" s="21"/>
      <c r="JFJ912" s="21"/>
      <c r="JFK912" s="21"/>
      <c r="JFL912" s="21"/>
      <c r="JFM912" s="21"/>
      <c r="JFN912" s="21"/>
      <c r="JFO912" s="21"/>
      <c r="JFP912" s="21"/>
      <c r="JFQ912" s="21"/>
      <c r="JFR912" s="21"/>
      <c r="JFS912" s="21"/>
      <c r="JFT912" s="21"/>
      <c r="JFU912" s="21"/>
      <c r="JFV912" s="21"/>
      <c r="JFW912" s="21"/>
      <c r="JFX912" s="21"/>
      <c r="JFY912" s="21"/>
      <c r="JFZ912" s="21"/>
      <c r="JGA912" s="21"/>
      <c r="JGB912" s="21"/>
      <c r="JGC912" s="21"/>
      <c r="JGD912" s="21"/>
      <c r="JGE912" s="21"/>
      <c r="JGF912" s="21"/>
      <c r="JGG912" s="21"/>
      <c r="JGH912" s="21"/>
      <c r="JGI912" s="21"/>
      <c r="JGJ912" s="21"/>
      <c r="JGK912" s="21"/>
      <c r="JGL912" s="21"/>
      <c r="JGM912" s="21"/>
      <c r="JGN912" s="21"/>
      <c r="JGO912" s="21"/>
      <c r="JGP912" s="21"/>
      <c r="JGQ912" s="21"/>
      <c r="JGR912" s="21"/>
      <c r="JGS912" s="21"/>
      <c r="JGT912" s="21"/>
      <c r="JGU912" s="21"/>
      <c r="JGV912" s="21"/>
      <c r="JGW912" s="21"/>
      <c r="JGX912" s="21"/>
      <c r="JGY912" s="21"/>
      <c r="JGZ912" s="21"/>
      <c r="JHA912" s="21"/>
      <c r="JHB912" s="21"/>
      <c r="JHC912" s="21"/>
      <c r="JHD912" s="21"/>
      <c r="JHE912" s="21"/>
      <c r="JHF912" s="21"/>
      <c r="JHG912" s="21"/>
      <c r="JHH912" s="21"/>
      <c r="JHI912" s="21"/>
      <c r="JHJ912" s="21"/>
      <c r="JHK912" s="21"/>
      <c r="JHL912" s="21"/>
      <c r="JHM912" s="21"/>
      <c r="JHN912" s="21"/>
      <c r="JHO912" s="21"/>
      <c r="JHP912" s="21"/>
      <c r="JHQ912" s="21"/>
      <c r="JHR912" s="21"/>
      <c r="JHS912" s="21"/>
      <c r="JHT912" s="21"/>
      <c r="JHU912" s="21"/>
      <c r="JHV912" s="21"/>
      <c r="JHW912" s="21"/>
      <c r="JHX912" s="21"/>
      <c r="JHY912" s="21"/>
      <c r="JHZ912" s="21"/>
      <c r="JIA912" s="21"/>
      <c r="JIB912" s="21"/>
      <c r="JIC912" s="21"/>
      <c r="JID912" s="21"/>
      <c r="JIE912" s="21"/>
      <c r="JIF912" s="21"/>
      <c r="JIG912" s="21"/>
      <c r="JIH912" s="21"/>
      <c r="JII912" s="21"/>
      <c r="JIJ912" s="21"/>
      <c r="JIK912" s="21"/>
      <c r="JIL912" s="21"/>
      <c r="JIM912" s="21"/>
      <c r="JIN912" s="21"/>
      <c r="JIO912" s="21"/>
      <c r="JIP912" s="21"/>
      <c r="JIQ912" s="21"/>
      <c r="JIR912" s="21"/>
      <c r="JIS912" s="21"/>
      <c r="JIT912" s="21"/>
      <c r="JIU912" s="21"/>
      <c r="JIV912" s="21"/>
      <c r="JIW912" s="21"/>
      <c r="JIX912" s="21"/>
      <c r="JIY912" s="21"/>
      <c r="JIZ912" s="21"/>
      <c r="JJA912" s="21"/>
      <c r="JJB912" s="21"/>
      <c r="JJC912" s="21"/>
      <c r="JJD912" s="21"/>
      <c r="JJE912" s="21"/>
      <c r="JJF912" s="21"/>
      <c r="JJG912" s="21"/>
      <c r="JJH912" s="21"/>
      <c r="JJI912" s="21"/>
      <c r="JJJ912" s="21"/>
      <c r="JJK912" s="21"/>
      <c r="JJL912" s="21"/>
      <c r="JJM912" s="21"/>
      <c r="JJN912" s="21"/>
      <c r="JJO912" s="21"/>
      <c r="JJP912" s="21"/>
      <c r="JJQ912" s="21"/>
      <c r="JJR912" s="21"/>
      <c r="JJS912" s="21"/>
      <c r="JJT912" s="21"/>
      <c r="JJU912" s="21"/>
      <c r="JJV912" s="21"/>
      <c r="JJW912" s="21"/>
      <c r="JJX912" s="21"/>
      <c r="JJY912" s="21"/>
      <c r="JJZ912" s="21"/>
      <c r="JKA912" s="21"/>
      <c r="JKB912" s="21"/>
      <c r="JKC912" s="21"/>
      <c r="JKD912" s="21"/>
      <c r="JKE912" s="21"/>
      <c r="JKF912" s="21"/>
      <c r="JKG912" s="21"/>
      <c r="JKH912" s="21"/>
      <c r="JKI912" s="21"/>
      <c r="JKJ912" s="21"/>
      <c r="JKK912" s="21"/>
      <c r="JKL912" s="21"/>
      <c r="JKM912" s="21"/>
      <c r="JKN912" s="21"/>
      <c r="JKO912" s="21"/>
      <c r="JKP912" s="21"/>
      <c r="JKQ912" s="21"/>
      <c r="JKR912" s="21"/>
      <c r="JKS912" s="21"/>
      <c r="JKT912" s="21"/>
      <c r="JKU912" s="21"/>
      <c r="JKV912" s="21"/>
      <c r="JKW912" s="21"/>
      <c r="JKX912" s="21"/>
      <c r="JKY912" s="21"/>
      <c r="JKZ912" s="21"/>
      <c r="JLA912" s="21"/>
      <c r="JLB912" s="21"/>
      <c r="JLC912" s="21"/>
      <c r="JLD912" s="21"/>
      <c r="JLE912" s="21"/>
      <c r="JLF912" s="21"/>
      <c r="JLG912" s="21"/>
      <c r="JLH912" s="21"/>
      <c r="JLI912" s="21"/>
      <c r="JLJ912" s="21"/>
      <c r="JLK912" s="21"/>
      <c r="JLL912" s="21"/>
      <c r="JLM912" s="21"/>
      <c r="JLN912" s="21"/>
      <c r="JLO912" s="21"/>
      <c r="JLP912" s="21"/>
      <c r="JLQ912" s="21"/>
      <c r="JLR912" s="21"/>
      <c r="JLS912" s="21"/>
      <c r="JLT912" s="21"/>
      <c r="JLU912" s="21"/>
      <c r="JLV912" s="21"/>
      <c r="JLW912" s="21"/>
      <c r="JLX912" s="21"/>
      <c r="JLY912" s="21"/>
      <c r="JLZ912" s="21"/>
      <c r="JMA912" s="21"/>
      <c r="JMB912" s="21"/>
      <c r="JMC912" s="21"/>
      <c r="JMD912" s="21"/>
      <c r="JME912" s="21"/>
      <c r="JMF912" s="21"/>
      <c r="JMG912" s="21"/>
      <c r="JMH912" s="21"/>
      <c r="JMI912" s="21"/>
      <c r="JMJ912" s="21"/>
      <c r="JMK912" s="21"/>
      <c r="JML912" s="21"/>
      <c r="JMM912" s="21"/>
      <c r="JMN912" s="21"/>
      <c r="JMO912" s="21"/>
      <c r="JMP912" s="21"/>
      <c r="JMQ912" s="21"/>
      <c r="JMR912" s="21"/>
      <c r="JMS912" s="21"/>
      <c r="JMT912" s="21"/>
      <c r="JMU912" s="21"/>
      <c r="JMV912" s="21"/>
      <c r="JMW912" s="21"/>
      <c r="JMX912" s="21"/>
      <c r="JMY912" s="21"/>
      <c r="JMZ912" s="21"/>
      <c r="JNA912" s="21"/>
      <c r="JNB912" s="21"/>
      <c r="JNC912" s="21"/>
      <c r="JND912" s="21"/>
      <c r="JNE912" s="21"/>
      <c r="JNF912" s="21"/>
      <c r="JNG912" s="21"/>
      <c r="JNH912" s="21"/>
      <c r="JNI912" s="21"/>
      <c r="JNJ912" s="21"/>
      <c r="JNK912" s="21"/>
      <c r="JNL912" s="21"/>
      <c r="JNM912" s="21"/>
      <c r="JNN912" s="21"/>
      <c r="JNO912" s="21"/>
      <c r="JNP912" s="21"/>
      <c r="JNQ912" s="21"/>
      <c r="JNR912" s="21"/>
      <c r="JNS912" s="21"/>
      <c r="JNT912" s="21"/>
      <c r="JNU912" s="21"/>
      <c r="JNV912" s="21"/>
      <c r="JNW912" s="21"/>
      <c r="JNX912" s="21"/>
      <c r="JNY912" s="21"/>
      <c r="JNZ912" s="21"/>
      <c r="JOA912" s="21"/>
      <c r="JOB912" s="21"/>
      <c r="JOC912" s="21"/>
      <c r="JOD912" s="21"/>
      <c r="JOE912" s="21"/>
      <c r="JOF912" s="21"/>
      <c r="JOG912" s="21"/>
      <c r="JOH912" s="21"/>
      <c r="JOI912" s="21"/>
      <c r="JOJ912" s="21"/>
      <c r="JOK912" s="21"/>
      <c r="JOL912" s="21"/>
      <c r="JOM912" s="21"/>
      <c r="JON912" s="21"/>
      <c r="JOO912" s="21"/>
      <c r="JOP912" s="21"/>
      <c r="JOQ912" s="21"/>
      <c r="JOR912" s="21"/>
      <c r="JOS912" s="21"/>
      <c r="JOT912" s="21"/>
      <c r="JOU912" s="21"/>
      <c r="JOV912" s="21"/>
      <c r="JOW912" s="21"/>
      <c r="JOX912" s="21"/>
      <c r="JOY912" s="21"/>
      <c r="JOZ912" s="21"/>
      <c r="JPA912" s="21"/>
      <c r="JPB912" s="21"/>
      <c r="JPC912" s="21"/>
      <c r="JPD912" s="21"/>
      <c r="JPE912" s="21"/>
      <c r="JPF912" s="21"/>
      <c r="JPG912" s="21"/>
      <c r="JPH912" s="21"/>
      <c r="JPI912" s="21"/>
      <c r="JPJ912" s="21"/>
      <c r="JPK912" s="21"/>
      <c r="JPL912" s="21"/>
      <c r="JPM912" s="21"/>
      <c r="JPN912" s="21"/>
      <c r="JPO912" s="21"/>
      <c r="JPP912" s="21"/>
      <c r="JPQ912" s="21"/>
      <c r="JPR912" s="21"/>
      <c r="JPS912" s="21"/>
      <c r="JPT912" s="21"/>
      <c r="JPU912" s="21"/>
      <c r="JPV912" s="21"/>
      <c r="JPW912" s="21"/>
      <c r="JPX912" s="21"/>
      <c r="JPY912" s="21"/>
      <c r="JPZ912" s="21"/>
      <c r="JQA912" s="21"/>
      <c r="JQB912" s="21"/>
      <c r="JQC912" s="21"/>
      <c r="JQD912" s="21"/>
      <c r="JQE912" s="21"/>
      <c r="JQF912" s="21"/>
      <c r="JQG912" s="21"/>
      <c r="JQH912" s="21"/>
      <c r="JQI912" s="21"/>
      <c r="JQJ912" s="21"/>
      <c r="JQK912" s="21"/>
      <c r="JQL912" s="21"/>
      <c r="JQM912" s="21"/>
      <c r="JQN912" s="21"/>
      <c r="JQO912" s="21"/>
      <c r="JQP912" s="21"/>
      <c r="JQQ912" s="21"/>
      <c r="JQR912" s="21"/>
      <c r="JQS912" s="21"/>
      <c r="JQT912" s="21"/>
      <c r="JQU912" s="21"/>
      <c r="JQV912" s="21"/>
      <c r="JQW912" s="21"/>
      <c r="JQX912" s="21"/>
      <c r="JQY912" s="21"/>
      <c r="JQZ912" s="21"/>
      <c r="JRA912" s="21"/>
      <c r="JRB912" s="21"/>
      <c r="JRC912" s="21"/>
      <c r="JRD912" s="21"/>
      <c r="JRE912" s="21"/>
      <c r="JRF912" s="21"/>
      <c r="JRG912" s="21"/>
      <c r="JRH912" s="21"/>
      <c r="JRI912" s="21"/>
      <c r="JRJ912" s="21"/>
      <c r="JRK912" s="21"/>
      <c r="JRL912" s="21"/>
      <c r="JRM912" s="21"/>
      <c r="JRN912" s="21"/>
      <c r="JRO912" s="21"/>
      <c r="JRP912" s="21"/>
      <c r="JRQ912" s="21"/>
      <c r="JRR912" s="21"/>
      <c r="JRS912" s="21"/>
      <c r="JRT912" s="21"/>
      <c r="JRU912" s="21"/>
      <c r="JRV912" s="21"/>
      <c r="JRW912" s="21"/>
      <c r="JRX912" s="21"/>
      <c r="JRY912" s="21"/>
      <c r="JRZ912" s="21"/>
      <c r="JSA912" s="21"/>
      <c r="JSB912" s="21"/>
      <c r="JSC912" s="21"/>
      <c r="JSD912" s="21"/>
      <c r="JSE912" s="21"/>
      <c r="JSF912" s="21"/>
      <c r="JSG912" s="21"/>
      <c r="JSH912" s="21"/>
      <c r="JSI912" s="21"/>
      <c r="JSJ912" s="21"/>
      <c r="JSK912" s="21"/>
      <c r="JSL912" s="21"/>
      <c r="JSM912" s="21"/>
      <c r="JSN912" s="21"/>
      <c r="JSO912" s="21"/>
      <c r="JSP912" s="21"/>
      <c r="JSQ912" s="21"/>
      <c r="JSR912" s="21"/>
      <c r="JSS912" s="21"/>
      <c r="JST912" s="21"/>
      <c r="JSU912" s="21"/>
      <c r="JSV912" s="21"/>
      <c r="JSW912" s="21"/>
      <c r="JSX912" s="21"/>
      <c r="JSY912" s="21"/>
      <c r="JSZ912" s="21"/>
      <c r="JTA912" s="21"/>
      <c r="JTB912" s="21"/>
      <c r="JTC912" s="21"/>
      <c r="JTD912" s="21"/>
      <c r="JTE912" s="21"/>
      <c r="JTF912" s="21"/>
      <c r="JTG912" s="21"/>
      <c r="JTH912" s="21"/>
      <c r="JTI912" s="21"/>
      <c r="JTJ912" s="21"/>
      <c r="JTK912" s="21"/>
      <c r="JTL912" s="21"/>
      <c r="JTM912" s="21"/>
      <c r="JTN912" s="21"/>
      <c r="JTO912" s="21"/>
      <c r="JTP912" s="21"/>
      <c r="JTQ912" s="21"/>
      <c r="JTR912" s="21"/>
      <c r="JTS912" s="21"/>
      <c r="JTT912" s="21"/>
      <c r="JTU912" s="21"/>
      <c r="JTV912" s="21"/>
      <c r="JTW912" s="21"/>
      <c r="JTX912" s="21"/>
      <c r="JTY912" s="21"/>
      <c r="JTZ912" s="21"/>
      <c r="JUA912" s="21"/>
      <c r="JUB912" s="21"/>
      <c r="JUC912" s="21"/>
      <c r="JUD912" s="21"/>
      <c r="JUE912" s="21"/>
      <c r="JUF912" s="21"/>
      <c r="JUG912" s="21"/>
      <c r="JUH912" s="21"/>
      <c r="JUI912" s="21"/>
      <c r="JUJ912" s="21"/>
      <c r="JUK912" s="21"/>
      <c r="JUL912" s="21"/>
      <c r="JUM912" s="21"/>
      <c r="JUN912" s="21"/>
      <c r="JUO912" s="21"/>
      <c r="JUP912" s="21"/>
      <c r="JUQ912" s="21"/>
      <c r="JUR912" s="21"/>
      <c r="JUS912" s="21"/>
      <c r="JUT912" s="21"/>
      <c r="JUU912" s="21"/>
      <c r="JUV912" s="21"/>
      <c r="JUW912" s="21"/>
      <c r="JUX912" s="21"/>
      <c r="JUY912" s="21"/>
      <c r="JUZ912" s="21"/>
      <c r="JVA912" s="21"/>
      <c r="JVB912" s="21"/>
      <c r="JVC912" s="21"/>
      <c r="JVD912" s="21"/>
      <c r="JVE912" s="21"/>
      <c r="JVF912" s="21"/>
      <c r="JVG912" s="21"/>
      <c r="JVH912" s="21"/>
      <c r="JVI912" s="21"/>
      <c r="JVJ912" s="21"/>
      <c r="JVK912" s="21"/>
      <c r="JVL912" s="21"/>
      <c r="JVM912" s="21"/>
      <c r="JVN912" s="21"/>
      <c r="JVO912" s="21"/>
      <c r="JVP912" s="21"/>
      <c r="JVQ912" s="21"/>
      <c r="JVR912" s="21"/>
      <c r="JVS912" s="21"/>
      <c r="JVT912" s="21"/>
      <c r="JVU912" s="21"/>
      <c r="JVV912" s="21"/>
      <c r="JVW912" s="21"/>
      <c r="JVX912" s="21"/>
      <c r="JVY912" s="21"/>
      <c r="JVZ912" s="21"/>
      <c r="JWA912" s="21"/>
      <c r="JWB912" s="21"/>
      <c r="JWC912" s="21"/>
      <c r="JWD912" s="21"/>
      <c r="JWE912" s="21"/>
      <c r="JWF912" s="21"/>
      <c r="JWG912" s="21"/>
      <c r="JWH912" s="21"/>
      <c r="JWI912" s="21"/>
      <c r="JWJ912" s="21"/>
      <c r="JWK912" s="21"/>
      <c r="JWL912" s="21"/>
      <c r="JWM912" s="21"/>
      <c r="JWN912" s="21"/>
      <c r="JWO912" s="21"/>
      <c r="JWP912" s="21"/>
      <c r="JWQ912" s="21"/>
      <c r="JWR912" s="21"/>
      <c r="JWS912" s="21"/>
      <c r="JWT912" s="21"/>
      <c r="JWU912" s="21"/>
      <c r="JWV912" s="21"/>
      <c r="JWW912" s="21"/>
      <c r="JWX912" s="21"/>
      <c r="JWY912" s="21"/>
      <c r="JWZ912" s="21"/>
      <c r="JXA912" s="21"/>
      <c r="JXB912" s="21"/>
      <c r="JXC912" s="21"/>
      <c r="JXD912" s="21"/>
      <c r="JXE912" s="21"/>
      <c r="JXF912" s="21"/>
      <c r="JXG912" s="21"/>
      <c r="JXH912" s="21"/>
      <c r="JXI912" s="21"/>
      <c r="JXJ912" s="21"/>
      <c r="JXK912" s="21"/>
      <c r="JXL912" s="21"/>
      <c r="JXM912" s="21"/>
      <c r="JXN912" s="21"/>
      <c r="JXO912" s="21"/>
      <c r="JXP912" s="21"/>
      <c r="JXQ912" s="21"/>
      <c r="JXR912" s="21"/>
      <c r="JXS912" s="21"/>
      <c r="JXT912" s="21"/>
      <c r="JXU912" s="21"/>
      <c r="JXV912" s="21"/>
      <c r="JXW912" s="21"/>
      <c r="JXX912" s="21"/>
      <c r="JXY912" s="21"/>
      <c r="JXZ912" s="21"/>
      <c r="JYA912" s="21"/>
      <c r="JYB912" s="21"/>
      <c r="JYC912" s="21"/>
      <c r="JYD912" s="21"/>
      <c r="JYE912" s="21"/>
      <c r="JYF912" s="21"/>
      <c r="JYG912" s="21"/>
      <c r="JYH912" s="21"/>
      <c r="JYI912" s="21"/>
      <c r="JYJ912" s="21"/>
      <c r="JYK912" s="21"/>
      <c r="JYL912" s="21"/>
      <c r="JYM912" s="21"/>
      <c r="JYN912" s="21"/>
      <c r="JYO912" s="21"/>
      <c r="JYP912" s="21"/>
      <c r="JYQ912" s="21"/>
      <c r="JYR912" s="21"/>
      <c r="JYS912" s="21"/>
      <c r="JYT912" s="21"/>
      <c r="JYU912" s="21"/>
      <c r="JYV912" s="21"/>
      <c r="JYW912" s="21"/>
      <c r="JYX912" s="21"/>
      <c r="JYY912" s="21"/>
      <c r="JYZ912" s="21"/>
      <c r="JZA912" s="21"/>
      <c r="JZB912" s="21"/>
      <c r="JZC912" s="21"/>
      <c r="JZD912" s="21"/>
      <c r="JZE912" s="21"/>
      <c r="JZF912" s="21"/>
      <c r="JZG912" s="21"/>
      <c r="JZH912" s="21"/>
      <c r="JZI912" s="21"/>
      <c r="JZJ912" s="21"/>
      <c r="JZK912" s="21"/>
      <c r="JZL912" s="21"/>
      <c r="JZM912" s="21"/>
      <c r="JZN912" s="21"/>
      <c r="JZO912" s="21"/>
      <c r="JZP912" s="21"/>
      <c r="JZQ912" s="21"/>
      <c r="JZR912" s="21"/>
      <c r="JZS912" s="21"/>
      <c r="JZT912" s="21"/>
      <c r="JZU912" s="21"/>
      <c r="JZV912" s="21"/>
      <c r="JZW912" s="21"/>
      <c r="JZX912" s="21"/>
      <c r="JZY912" s="21"/>
      <c r="JZZ912" s="21"/>
      <c r="KAA912" s="21"/>
      <c r="KAB912" s="21"/>
      <c r="KAC912" s="21"/>
      <c r="KAD912" s="21"/>
      <c r="KAE912" s="21"/>
      <c r="KAF912" s="21"/>
      <c r="KAG912" s="21"/>
      <c r="KAH912" s="21"/>
      <c r="KAI912" s="21"/>
      <c r="KAJ912" s="21"/>
      <c r="KAK912" s="21"/>
      <c r="KAL912" s="21"/>
      <c r="KAM912" s="21"/>
      <c r="KAN912" s="21"/>
      <c r="KAO912" s="21"/>
      <c r="KAP912" s="21"/>
      <c r="KAQ912" s="21"/>
      <c r="KAR912" s="21"/>
      <c r="KAS912" s="21"/>
      <c r="KAT912" s="21"/>
      <c r="KAU912" s="21"/>
      <c r="KAV912" s="21"/>
      <c r="KAW912" s="21"/>
      <c r="KAX912" s="21"/>
      <c r="KAY912" s="21"/>
      <c r="KAZ912" s="21"/>
      <c r="KBA912" s="21"/>
      <c r="KBB912" s="21"/>
      <c r="KBC912" s="21"/>
      <c r="KBD912" s="21"/>
      <c r="KBE912" s="21"/>
      <c r="KBF912" s="21"/>
      <c r="KBG912" s="21"/>
      <c r="KBH912" s="21"/>
      <c r="KBI912" s="21"/>
      <c r="KBJ912" s="21"/>
      <c r="KBK912" s="21"/>
      <c r="KBL912" s="21"/>
      <c r="KBM912" s="21"/>
      <c r="KBN912" s="21"/>
      <c r="KBO912" s="21"/>
      <c r="KBP912" s="21"/>
      <c r="KBQ912" s="21"/>
      <c r="KBR912" s="21"/>
      <c r="KBS912" s="21"/>
      <c r="KBT912" s="21"/>
      <c r="KBU912" s="21"/>
      <c r="KBV912" s="21"/>
      <c r="KBW912" s="21"/>
      <c r="KBX912" s="21"/>
      <c r="KBY912" s="21"/>
      <c r="KBZ912" s="21"/>
      <c r="KCA912" s="21"/>
      <c r="KCB912" s="21"/>
      <c r="KCC912" s="21"/>
      <c r="KCD912" s="21"/>
      <c r="KCE912" s="21"/>
      <c r="KCF912" s="21"/>
      <c r="KCG912" s="21"/>
      <c r="KCH912" s="21"/>
      <c r="KCI912" s="21"/>
      <c r="KCJ912" s="21"/>
      <c r="KCK912" s="21"/>
      <c r="KCL912" s="21"/>
      <c r="KCM912" s="21"/>
      <c r="KCN912" s="21"/>
      <c r="KCO912" s="21"/>
      <c r="KCP912" s="21"/>
      <c r="KCQ912" s="21"/>
      <c r="KCR912" s="21"/>
      <c r="KCS912" s="21"/>
      <c r="KCT912" s="21"/>
      <c r="KCU912" s="21"/>
      <c r="KCV912" s="21"/>
      <c r="KCW912" s="21"/>
      <c r="KCX912" s="21"/>
      <c r="KCY912" s="21"/>
      <c r="KCZ912" s="21"/>
      <c r="KDA912" s="21"/>
      <c r="KDB912" s="21"/>
      <c r="KDC912" s="21"/>
      <c r="KDD912" s="21"/>
      <c r="KDE912" s="21"/>
      <c r="KDF912" s="21"/>
      <c r="KDG912" s="21"/>
      <c r="KDH912" s="21"/>
      <c r="KDI912" s="21"/>
      <c r="KDJ912" s="21"/>
      <c r="KDK912" s="21"/>
      <c r="KDL912" s="21"/>
      <c r="KDM912" s="21"/>
      <c r="KDN912" s="21"/>
      <c r="KDO912" s="21"/>
      <c r="KDP912" s="21"/>
      <c r="KDQ912" s="21"/>
      <c r="KDR912" s="21"/>
      <c r="KDS912" s="21"/>
      <c r="KDT912" s="21"/>
      <c r="KDU912" s="21"/>
      <c r="KDV912" s="21"/>
      <c r="KDW912" s="21"/>
      <c r="KDX912" s="21"/>
      <c r="KDY912" s="21"/>
      <c r="KDZ912" s="21"/>
      <c r="KEA912" s="21"/>
      <c r="KEB912" s="21"/>
      <c r="KEC912" s="21"/>
      <c r="KED912" s="21"/>
      <c r="KEE912" s="21"/>
      <c r="KEF912" s="21"/>
      <c r="KEG912" s="21"/>
      <c r="KEH912" s="21"/>
      <c r="KEI912" s="21"/>
      <c r="KEJ912" s="21"/>
      <c r="KEK912" s="21"/>
      <c r="KEL912" s="21"/>
      <c r="KEM912" s="21"/>
      <c r="KEN912" s="21"/>
      <c r="KEO912" s="21"/>
      <c r="KEP912" s="21"/>
      <c r="KEQ912" s="21"/>
      <c r="KER912" s="21"/>
      <c r="KES912" s="21"/>
      <c r="KET912" s="21"/>
      <c r="KEU912" s="21"/>
      <c r="KEV912" s="21"/>
      <c r="KEW912" s="21"/>
      <c r="KEX912" s="21"/>
      <c r="KEY912" s="21"/>
      <c r="KEZ912" s="21"/>
      <c r="KFA912" s="21"/>
      <c r="KFB912" s="21"/>
      <c r="KFC912" s="21"/>
      <c r="KFD912" s="21"/>
      <c r="KFE912" s="21"/>
      <c r="KFF912" s="21"/>
      <c r="KFG912" s="21"/>
      <c r="KFH912" s="21"/>
      <c r="KFI912" s="21"/>
      <c r="KFJ912" s="21"/>
      <c r="KFK912" s="21"/>
      <c r="KFL912" s="21"/>
      <c r="KFM912" s="21"/>
      <c r="KFN912" s="21"/>
      <c r="KFO912" s="21"/>
      <c r="KFP912" s="21"/>
      <c r="KFQ912" s="21"/>
      <c r="KFR912" s="21"/>
      <c r="KFS912" s="21"/>
      <c r="KFT912" s="21"/>
      <c r="KFU912" s="21"/>
      <c r="KFV912" s="21"/>
      <c r="KFW912" s="21"/>
      <c r="KFX912" s="21"/>
      <c r="KFY912" s="21"/>
      <c r="KFZ912" s="21"/>
      <c r="KGA912" s="21"/>
      <c r="KGB912" s="21"/>
      <c r="KGC912" s="21"/>
      <c r="KGD912" s="21"/>
      <c r="KGE912" s="21"/>
      <c r="KGF912" s="21"/>
      <c r="KGG912" s="21"/>
      <c r="KGH912" s="21"/>
      <c r="KGI912" s="21"/>
      <c r="KGJ912" s="21"/>
      <c r="KGK912" s="21"/>
      <c r="KGL912" s="21"/>
      <c r="KGM912" s="21"/>
      <c r="KGN912" s="21"/>
      <c r="KGO912" s="21"/>
      <c r="KGP912" s="21"/>
      <c r="KGQ912" s="21"/>
      <c r="KGR912" s="21"/>
      <c r="KGS912" s="21"/>
      <c r="KGT912" s="21"/>
      <c r="KGU912" s="21"/>
      <c r="KGV912" s="21"/>
      <c r="KGW912" s="21"/>
      <c r="KGX912" s="21"/>
      <c r="KGY912" s="21"/>
      <c r="KGZ912" s="21"/>
      <c r="KHA912" s="21"/>
      <c r="KHB912" s="21"/>
      <c r="KHC912" s="21"/>
      <c r="KHD912" s="21"/>
      <c r="KHE912" s="21"/>
      <c r="KHF912" s="21"/>
      <c r="KHG912" s="21"/>
      <c r="KHH912" s="21"/>
      <c r="KHI912" s="21"/>
      <c r="KHJ912" s="21"/>
      <c r="KHK912" s="21"/>
      <c r="KHL912" s="21"/>
      <c r="KHM912" s="21"/>
      <c r="KHN912" s="21"/>
      <c r="KHO912" s="21"/>
      <c r="KHP912" s="21"/>
      <c r="KHQ912" s="21"/>
      <c r="KHR912" s="21"/>
      <c r="KHS912" s="21"/>
      <c r="KHT912" s="21"/>
      <c r="KHU912" s="21"/>
      <c r="KHV912" s="21"/>
      <c r="KHW912" s="21"/>
      <c r="KHX912" s="21"/>
      <c r="KHY912" s="21"/>
      <c r="KHZ912" s="21"/>
      <c r="KIA912" s="21"/>
      <c r="KIB912" s="21"/>
      <c r="KIC912" s="21"/>
      <c r="KID912" s="21"/>
      <c r="KIE912" s="21"/>
      <c r="KIF912" s="21"/>
      <c r="KIG912" s="21"/>
      <c r="KIH912" s="21"/>
      <c r="KII912" s="21"/>
      <c r="KIJ912" s="21"/>
      <c r="KIK912" s="21"/>
      <c r="KIL912" s="21"/>
      <c r="KIM912" s="21"/>
      <c r="KIN912" s="21"/>
      <c r="KIO912" s="21"/>
      <c r="KIP912" s="21"/>
      <c r="KIQ912" s="21"/>
      <c r="KIR912" s="21"/>
      <c r="KIS912" s="21"/>
      <c r="KIT912" s="21"/>
      <c r="KIU912" s="21"/>
      <c r="KIV912" s="21"/>
      <c r="KIW912" s="21"/>
      <c r="KIX912" s="21"/>
      <c r="KIY912" s="21"/>
      <c r="KIZ912" s="21"/>
      <c r="KJA912" s="21"/>
      <c r="KJB912" s="21"/>
      <c r="KJC912" s="21"/>
      <c r="KJD912" s="21"/>
      <c r="KJE912" s="21"/>
      <c r="KJF912" s="21"/>
      <c r="KJG912" s="21"/>
      <c r="KJH912" s="21"/>
      <c r="KJI912" s="21"/>
      <c r="KJJ912" s="21"/>
      <c r="KJK912" s="21"/>
      <c r="KJL912" s="21"/>
      <c r="KJM912" s="21"/>
      <c r="KJN912" s="21"/>
      <c r="KJO912" s="21"/>
      <c r="KJP912" s="21"/>
      <c r="KJQ912" s="21"/>
      <c r="KJR912" s="21"/>
      <c r="KJS912" s="21"/>
      <c r="KJT912" s="21"/>
      <c r="KJU912" s="21"/>
      <c r="KJV912" s="21"/>
      <c r="KJW912" s="21"/>
      <c r="KJX912" s="21"/>
      <c r="KJY912" s="21"/>
      <c r="KJZ912" s="21"/>
      <c r="KKA912" s="21"/>
      <c r="KKB912" s="21"/>
      <c r="KKC912" s="21"/>
      <c r="KKD912" s="21"/>
      <c r="KKE912" s="21"/>
      <c r="KKF912" s="21"/>
      <c r="KKG912" s="21"/>
      <c r="KKH912" s="21"/>
      <c r="KKI912" s="21"/>
      <c r="KKJ912" s="21"/>
      <c r="KKK912" s="21"/>
      <c r="KKL912" s="21"/>
      <c r="KKM912" s="21"/>
      <c r="KKN912" s="21"/>
      <c r="KKO912" s="21"/>
      <c r="KKP912" s="21"/>
      <c r="KKQ912" s="21"/>
      <c r="KKR912" s="21"/>
      <c r="KKS912" s="21"/>
      <c r="KKT912" s="21"/>
      <c r="KKU912" s="21"/>
      <c r="KKV912" s="21"/>
      <c r="KKW912" s="21"/>
      <c r="KKX912" s="21"/>
      <c r="KKY912" s="21"/>
      <c r="KKZ912" s="21"/>
      <c r="KLA912" s="21"/>
      <c r="KLB912" s="21"/>
      <c r="KLC912" s="21"/>
      <c r="KLD912" s="21"/>
      <c r="KLE912" s="21"/>
      <c r="KLF912" s="21"/>
      <c r="KLG912" s="21"/>
      <c r="KLH912" s="21"/>
      <c r="KLI912" s="21"/>
      <c r="KLJ912" s="21"/>
      <c r="KLK912" s="21"/>
      <c r="KLL912" s="21"/>
      <c r="KLM912" s="21"/>
      <c r="KLN912" s="21"/>
      <c r="KLO912" s="21"/>
      <c r="KLP912" s="21"/>
      <c r="KLQ912" s="21"/>
      <c r="KLR912" s="21"/>
      <c r="KLS912" s="21"/>
      <c r="KLT912" s="21"/>
      <c r="KLU912" s="21"/>
      <c r="KLV912" s="21"/>
      <c r="KLW912" s="21"/>
      <c r="KLX912" s="21"/>
      <c r="KLY912" s="21"/>
      <c r="KLZ912" s="21"/>
      <c r="KMA912" s="21"/>
      <c r="KMB912" s="21"/>
      <c r="KMC912" s="21"/>
      <c r="KMD912" s="21"/>
      <c r="KME912" s="21"/>
      <c r="KMF912" s="21"/>
      <c r="KMG912" s="21"/>
      <c r="KMH912" s="21"/>
      <c r="KMI912" s="21"/>
      <c r="KMJ912" s="21"/>
      <c r="KMK912" s="21"/>
      <c r="KML912" s="21"/>
      <c r="KMM912" s="21"/>
      <c r="KMN912" s="21"/>
      <c r="KMO912" s="21"/>
      <c r="KMP912" s="21"/>
      <c r="KMQ912" s="21"/>
      <c r="KMR912" s="21"/>
      <c r="KMS912" s="21"/>
      <c r="KMT912" s="21"/>
      <c r="KMU912" s="21"/>
      <c r="KMV912" s="21"/>
      <c r="KMW912" s="21"/>
      <c r="KMX912" s="21"/>
      <c r="KMY912" s="21"/>
      <c r="KMZ912" s="21"/>
      <c r="KNA912" s="21"/>
      <c r="KNB912" s="21"/>
      <c r="KNC912" s="21"/>
      <c r="KND912" s="21"/>
      <c r="KNE912" s="21"/>
      <c r="KNF912" s="21"/>
      <c r="KNG912" s="21"/>
      <c r="KNH912" s="21"/>
      <c r="KNI912" s="21"/>
      <c r="KNJ912" s="21"/>
      <c r="KNK912" s="21"/>
      <c r="KNL912" s="21"/>
      <c r="KNM912" s="21"/>
      <c r="KNN912" s="21"/>
      <c r="KNO912" s="21"/>
      <c r="KNP912" s="21"/>
      <c r="KNQ912" s="21"/>
      <c r="KNR912" s="21"/>
      <c r="KNS912" s="21"/>
      <c r="KNT912" s="21"/>
      <c r="KNU912" s="21"/>
      <c r="KNV912" s="21"/>
      <c r="KNW912" s="21"/>
      <c r="KNX912" s="21"/>
      <c r="KNY912" s="21"/>
      <c r="KNZ912" s="21"/>
      <c r="KOA912" s="21"/>
      <c r="KOB912" s="21"/>
      <c r="KOC912" s="21"/>
      <c r="KOD912" s="21"/>
      <c r="KOE912" s="21"/>
      <c r="KOF912" s="21"/>
      <c r="KOG912" s="21"/>
      <c r="KOH912" s="21"/>
      <c r="KOI912" s="21"/>
      <c r="KOJ912" s="21"/>
      <c r="KOK912" s="21"/>
      <c r="KOL912" s="21"/>
      <c r="KOM912" s="21"/>
      <c r="KON912" s="21"/>
      <c r="KOO912" s="21"/>
      <c r="KOP912" s="21"/>
      <c r="KOQ912" s="21"/>
      <c r="KOR912" s="21"/>
      <c r="KOS912" s="21"/>
      <c r="KOT912" s="21"/>
      <c r="KOU912" s="21"/>
      <c r="KOV912" s="21"/>
      <c r="KOW912" s="21"/>
      <c r="KOX912" s="21"/>
      <c r="KOY912" s="21"/>
      <c r="KOZ912" s="21"/>
      <c r="KPA912" s="21"/>
      <c r="KPB912" s="21"/>
      <c r="KPC912" s="21"/>
      <c r="KPD912" s="21"/>
      <c r="KPE912" s="21"/>
      <c r="KPF912" s="21"/>
      <c r="KPG912" s="21"/>
      <c r="KPH912" s="21"/>
      <c r="KPI912" s="21"/>
      <c r="KPJ912" s="21"/>
      <c r="KPK912" s="21"/>
      <c r="KPL912" s="21"/>
      <c r="KPM912" s="21"/>
      <c r="KPN912" s="21"/>
      <c r="KPO912" s="21"/>
      <c r="KPP912" s="21"/>
      <c r="KPQ912" s="21"/>
      <c r="KPR912" s="21"/>
      <c r="KPS912" s="21"/>
      <c r="KPT912" s="21"/>
      <c r="KPU912" s="21"/>
      <c r="KPV912" s="21"/>
      <c r="KPW912" s="21"/>
      <c r="KPX912" s="21"/>
      <c r="KPY912" s="21"/>
      <c r="KPZ912" s="21"/>
      <c r="KQA912" s="21"/>
      <c r="KQB912" s="21"/>
      <c r="KQC912" s="21"/>
      <c r="KQD912" s="21"/>
      <c r="KQE912" s="21"/>
      <c r="KQF912" s="21"/>
      <c r="KQG912" s="21"/>
      <c r="KQH912" s="21"/>
      <c r="KQI912" s="21"/>
      <c r="KQJ912" s="21"/>
      <c r="KQK912" s="21"/>
      <c r="KQL912" s="21"/>
      <c r="KQM912" s="21"/>
      <c r="KQN912" s="21"/>
      <c r="KQO912" s="21"/>
      <c r="KQP912" s="21"/>
      <c r="KQQ912" s="21"/>
      <c r="KQR912" s="21"/>
      <c r="KQS912" s="21"/>
      <c r="KQT912" s="21"/>
      <c r="KQU912" s="21"/>
      <c r="KQV912" s="21"/>
      <c r="KQW912" s="21"/>
      <c r="KQX912" s="21"/>
      <c r="KQY912" s="21"/>
      <c r="KQZ912" s="21"/>
      <c r="KRA912" s="21"/>
      <c r="KRB912" s="21"/>
      <c r="KRC912" s="21"/>
      <c r="KRD912" s="21"/>
      <c r="KRE912" s="21"/>
      <c r="KRF912" s="21"/>
      <c r="KRG912" s="21"/>
      <c r="KRH912" s="21"/>
      <c r="KRI912" s="21"/>
      <c r="KRJ912" s="21"/>
      <c r="KRK912" s="21"/>
      <c r="KRL912" s="21"/>
      <c r="KRM912" s="21"/>
      <c r="KRN912" s="21"/>
      <c r="KRO912" s="21"/>
      <c r="KRP912" s="21"/>
      <c r="KRQ912" s="21"/>
      <c r="KRR912" s="21"/>
      <c r="KRS912" s="21"/>
      <c r="KRT912" s="21"/>
      <c r="KRU912" s="21"/>
      <c r="KRV912" s="21"/>
      <c r="KRW912" s="21"/>
      <c r="KRX912" s="21"/>
      <c r="KRY912" s="21"/>
      <c r="KRZ912" s="21"/>
      <c r="KSA912" s="21"/>
      <c r="KSB912" s="21"/>
      <c r="KSC912" s="21"/>
      <c r="KSD912" s="21"/>
      <c r="KSE912" s="21"/>
      <c r="KSF912" s="21"/>
      <c r="KSG912" s="21"/>
      <c r="KSH912" s="21"/>
      <c r="KSI912" s="21"/>
      <c r="KSJ912" s="21"/>
      <c r="KSK912" s="21"/>
      <c r="KSL912" s="21"/>
      <c r="KSM912" s="21"/>
      <c r="KSN912" s="21"/>
      <c r="KSO912" s="21"/>
      <c r="KSP912" s="21"/>
      <c r="KSQ912" s="21"/>
      <c r="KSR912" s="21"/>
      <c r="KSS912" s="21"/>
      <c r="KST912" s="21"/>
      <c r="KSU912" s="21"/>
      <c r="KSV912" s="21"/>
      <c r="KSW912" s="21"/>
      <c r="KSX912" s="21"/>
      <c r="KSY912" s="21"/>
      <c r="KSZ912" s="21"/>
      <c r="KTA912" s="21"/>
      <c r="KTB912" s="21"/>
      <c r="KTC912" s="21"/>
      <c r="KTD912" s="21"/>
      <c r="KTE912" s="21"/>
      <c r="KTF912" s="21"/>
      <c r="KTG912" s="21"/>
      <c r="KTH912" s="21"/>
      <c r="KTI912" s="21"/>
      <c r="KTJ912" s="21"/>
      <c r="KTK912" s="21"/>
      <c r="KTL912" s="21"/>
      <c r="KTM912" s="21"/>
      <c r="KTN912" s="21"/>
      <c r="KTO912" s="21"/>
      <c r="KTP912" s="21"/>
      <c r="KTQ912" s="21"/>
      <c r="KTR912" s="21"/>
      <c r="KTS912" s="21"/>
      <c r="KTT912" s="21"/>
      <c r="KTU912" s="21"/>
      <c r="KTV912" s="21"/>
      <c r="KTW912" s="21"/>
      <c r="KTX912" s="21"/>
      <c r="KTY912" s="21"/>
      <c r="KTZ912" s="21"/>
      <c r="KUA912" s="21"/>
      <c r="KUB912" s="21"/>
      <c r="KUC912" s="21"/>
      <c r="KUD912" s="21"/>
      <c r="KUE912" s="21"/>
      <c r="KUF912" s="21"/>
      <c r="KUG912" s="21"/>
      <c r="KUH912" s="21"/>
      <c r="KUI912" s="21"/>
      <c r="KUJ912" s="21"/>
      <c r="KUK912" s="21"/>
      <c r="KUL912" s="21"/>
      <c r="KUM912" s="21"/>
      <c r="KUN912" s="21"/>
      <c r="KUO912" s="21"/>
      <c r="KUP912" s="21"/>
      <c r="KUQ912" s="21"/>
      <c r="KUR912" s="21"/>
      <c r="KUS912" s="21"/>
      <c r="KUT912" s="21"/>
      <c r="KUU912" s="21"/>
      <c r="KUV912" s="21"/>
      <c r="KUW912" s="21"/>
      <c r="KUX912" s="21"/>
      <c r="KUY912" s="21"/>
      <c r="KUZ912" s="21"/>
      <c r="KVA912" s="21"/>
      <c r="KVB912" s="21"/>
      <c r="KVC912" s="21"/>
      <c r="KVD912" s="21"/>
      <c r="KVE912" s="21"/>
      <c r="KVF912" s="21"/>
      <c r="KVG912" s="21"/>
      <c r="KVH912" s="21"/>
      <c r="KVI912" s="21"/>
      <c r="KVJ912" s="21"/>
      <c r="KVK912" s="21"/>
      <c r="KVL912" s="21"/>
      <c r="KVM912" s="21"/>
      <c r="KVN912" s="21"/>
      <c r="KVO912" s="21"/>
      <c r="KVP912" s="21"/>
      <c r="KVQ912" s="21"/>
      <c r="KVR912" s="21"/>
      <c r="KVS912" s="21"/>
      <c r="KVT912" s="21"/>
      <c r="KVU912" s="21"/>
      <c r="KVV912" s="21"/>
      <c r="KVW912" s="21"/>
      <c r="KVX912" s="21"/>
      <c r="KVY912" s="21"/>
      <c r="KVZ912" s="21"/>
      <c r="KWA912" s="21"/>
      <c r="KWB912" s="21"/>
      <c r="KWC912" s="21"/>
      <c r="KWD912" s="21"/>
      <c r="KWE912" s="21"/>
      <c r="KWF912" s="21"/>
      <c r="KWG912" s="21"/>
      <c r="KWH912" s="21"/>
      <c r="KWI912" s="21"/>
      <c r="KWJ912" s="21"/>
      <c r="KWK912" s="21"/>
      <c r="KWL912" s="21"/>
      <c r="KWM912" s="21"/>
      <c r="KWN912" s="21"/>
      <c r="KWO912" s="21"/>
      <c r="KWP912" s="21"/>
      <c r="KWQ912" s="21"/>
      <c r="KWR912" s="21"/>
      <c r="KWS912" s="21"/>
      <c r="KWT912" s="21"/>
      <c r="KWU912" s="21"/>
      <c r="KWV912" s="21"/>
      <c r="KWW912" s="21"/>
      <c r="KWX912" s="21"/>
      <c r="KWY912" s="21"/>
      <c r="KWZ912" s="21"/>
      <c r="KXA912" s="21"/>
      <c r="KXB912" s="21"/>
      <c r="KXC912" s="21"/>
      <c r="KXD912" s="21"/>
      <c r="KXE912" s="21"/>
      <c r="KXF912" s="21"/>
      <c r="KXG912" s="21"/>
      <c r="KXH912" s="21"/>
      <c r="KXI912" s="21"/>
      <c r="KXJ912" s="21"/>
      <c r="KXK912" s="21"/>
      <c r="KXL912" s="21"/>
      <c r="KXM912" s="21"/>
      <c r="KXN912" s="21"/>
      <c r="KXO912" s="21"/>
      <c r="KXP912" s="21"/>
      <c r="KXQ912" s="21"/>
      <c r="KXR912" s="21"/>
      <c r="KXS912" s="21"/>
      <c r="KXT912" s="21"/>
      <c r="KXU912" s="21"/>
      <c r="KXV912" s="21"/>
      <c r="KXW912" s="21"/>
      <c r="KXX912" s="21"/>
      <c r="KXY912" s="21"/>
      <c r="KXZ912" s="21"/>
      <c r="KYA912" s="21"/>
      <c r="KYB912" s="21"/>
      <c r="KYC912" s="21"/>
      <c r="KYD912" s="21"/>
      <c r="KYE912" s="21"/>
      <c r="KYF912" s="21"/>
      <c r="KYG912" s="21"/>
      <c r="KYH912" s="21"/>
      <c r="KYI912" s="21"/>
      <c r="KYJ912" s="21"/>
      <c r="KYK912" s="21"/>
      <c r="KYL912" s="21"/>
      <c r="KYM912" s="21"/>
      <c r="KYN912" s="21"/>
      <c r="KYO912" s="21"/>
      <c r="KYP912" s="21"/>
      <c r="KYQ912" s="21"/>
      <c r="KYR912" s="21"/>
      <c r="KYS912" s="21"/>
      <c r="KYT912" s="21"/>
      <c r="KYU912" s="21"/>
      <c r="KYV912" s="21"/>
      <c r="KYW912" s="21"/>
      <c r="KYX912" s="21"/>
      <c r="KYY912" s="21"/>
      <c r="KYZ912" s="21"/>
      <c r="KZA912" s="21"/>
      <c r="KZB912" s="21"/>
      <c r="KZC912" s="21"/>
      <c r="KZD912" s="21"/>
      <c r="KZE912" s="21"/>
      <c r="KZF912" s="21"/>
      <c r="KZG912" s="21"/>
      <c r="KZH912" s="21"/>
      <c r="KZI912" s="21"/>
      <c r="KZJ912" s="21"/>
      <c r="KZK912" s="21"/>
      <c r="KZL912" s="21"/>
      <c r="KZM912" s="21"/>
      <c r="KZN912" s="21"/>
      <c r="KZO912" s="21"/>
      <c r="KZP912" s="21"/>
      <c r="KZQ912" s="21"/>
      <c r="KZR912" s="21"/>
      <c r="KZS912" s="21"/>
      <c r="KZT912" s="21"/>
      <c r="KZU912" s="21"/>
      <c r="KZV912" s="21"/>
      <c r="KZW912" s="21"/>
      <c r="KZX912" s="21"/>
      <c r="KZY912" s="21"/>
      <c r="KZZ912" s="21"/>
      <c r="LAA912" s="21"/>
      <c r="LAB912" s="21"/>
      <c r="LAC912" s="21"/>
      <c r="LAD912" s="21"/>
      <c r="LAE912" s="21"/>
      <c r="LAF912" s="21"/>
      <c r="LAG912" s="21"/>
      <c r="LAH912" s="21"/>
      <c r="LAI912" s="21"/>
      <c r="LAJ912" s="21"/>
      <c r="LAK912" s="21"/>
      <c r="LAL912" s="21"/>
      <c r="LAM912" s="21"/>
      <c r="LAN912" s="21"/>
      <c r="LAO912" s="21"/>
      <c r="LAP912" s="21"/>
      <c r="LAQ912" s="21"/>
      <c r="LAR912" s="21"/>
      <c r="LAS912" s="21"/>
      <c r="LAT912" s="21"/>
      <c r="LAU912" s="21"/>
      <c r="LAV912" s="21"/>
      <c r="LAW912" s="21"/>
      <c r="LAX912" s="21"/>
      <c r="LAY912" s="21"/>
      <c r="LAZ912" s="21"/>
      <c r="LBA912" s="21"/>
      <c r="LBB912" s="21"/>
      <c r="LBC912" s="21"/>
      <c r="LBD912" s="21"/>
      <c r="LBE912" s="21"/>
      <c r="LBF912" s="21"/>
      <c r="LBG912" s="21"/>
      <c r="LBH912" s="21"/>
      <c r="LBI912" s="21"/>
      <c r="LBJ912" s="21"/>
      <c r="LBK912" s="21"/>
      <c r="LBL912" s="21"/>
      <c r="LBM912" s="21"/>
      <c r="LBN912" s="21"/>
      <c r="LBO912" s="21"/>
      <c r="LBP912" s="21"/>
      <c r="LBQ912" s="21"/>
      <c r="LBR912" s="21"/>
      <c r="LBS912" s="21"/>
      <c r="LBT912" s="21"/>
      <c r="LBU912" s="21"/>
      <c r="LBV912" s="21"/>
      <c r="LBW912" s="21"/>
      <c r="LBX912" s="21"/>
      <c r="LBY912" s="21"/>
      <c r="LBZ912" s="21"/>
      <c r="LCA912" s="21"/>
      <c r="LCB912" s="21"/>
      <c r="LCC912" s="21"/>
      <c r="LCD912" s="21"/>
      <c r="LCE912" s="21"/>
      <c r="LCF912" s="21"/>
      <c r="LCG912" s="21"/>
      <c r="LCH912" s="21"/>
      <c r="LCI912" s="21"/>
      <c r="LCJ912" s="21"/>
      <c r="LCK912" s="21"/>
      <c r="LCL912" s="21"/>
      <c r="LCM912" s="21"/>
      <c r="LCN912" s="21"/>
      <c r="LCO912" s="21"/>
      <c r="LCP912" s="21"/>
      <c r="LCQ912" s="21"/>
      <c r="LCR912" s="21"/>
      <c r="LCS912" s="21"/>
      <c r="LCT912" s="21"/>
      <c r="LCU912" s="21"/>
      <c r="LCV912" s="21"/>
      <c r="LCW912" s="21"/>
      <c r="LCX912" s="21"/>
      <c r="LCY912" s="21"/>
      <c r="LCZ912" s="21"/>
      <c r="LDA912" s="21"/>
      <c r="LDB912" s="21"/>
      <c r="LDC912" s="21"/>
      <c r="LDD912" s="21"/>
      <c r="LDE912" s="21"/>
      <c r="LDF912" s="21"/>
      <c r="LDG912" s="21"/>
      <c r="LDH912" s="21"/>
      <c r="LDI912" s="21"/>
      <c r="LDJ912" s="21"/>
      <c r="LDK912" s="21"/>
      <c r="LDL912" s="21"/>
      <c r="LDM912" s="21"/>
      <c r="LDN912" s="21"/>
      <c r="LDO912" s="21"/>
      <c r="LDP912" s="21"/>
      <c r="LDQ912" s="21"/>
      <c r="LDR912" s="21"/>
      <c r="LDS912" s="21"/>
      <c r="LDT912" s="21"/>
      <c r="LDU912" s="21"/>
      <c r="LDV912" s="21"/>
      <c r="LDW912" s="21"/>
      <c r="LDX912" s="21"/>
      <c r="LDY912" s="21"/>
      <c r="LDZ912" s="21"/>
      <c r="LEA912" s="21"/>
      <c r="LEB912" s="21"/>
      <c r="LEC912" s="21"/>
      <c r="LED912" s="21"/>
      <c r="LEE912" s="21"/>
      <c r="LEF912" s="21"/>
      <c r="LEG912" s="21"/>
      <c r="LEH912" s="21"/>
      <c r="LEI912" s="21"/>
      <c r="LEJ912" s="21"/>
      <c r="LEK912" s="21"/>
      <c r="LEL912" s="21"/>
      <c r="LEM912" s="21"/>
      <c r="LEN912" s="21"/>
      <c r="LEO912" s="21"/>
      <c r="LEP912" s="21"/>
      <c r="LEQ912" s="21"/>
      <c r="LER912" s="21"/>
      <c r="LES912" s="21"/>
      <c r="LET912" s="21"/>
      <c r="LEU912" s="21"/>
      <c r="LEV912" s="21"/>
      <c r="LEW912" s="21"/>
      <c r="LEX912" s="21"/>
      <c r="LEY912" s="21"/>
      <c r="LEZ912" s="21"/>
      <c r="LFA912" s="21"/>
      <c r="LFB912" s="21"/>
      <c r="LFC912" s="21"/>
      <c r="LFD912" s="21"/>
      <c r="LFE912" s="21"/>
      <c r="LFF912" s="21"/>
      <c r="LFG912" s="21"/>
      <c r="LFH912" s="21"/>
      <c r="LFI912" s="21"/>
      <c r="LFJ912" s="21"/>
      <c r="LFK912" s="21"/>
      <c r="LFL912" s="21"/>
      <c r="LFM912" s="21"/>
      <c r="LFN912" s="21"/>
      <c r="LFO912" s="21"/>
      <c r="LFP912" s="21"/>
      <c r="LFQ912" s="21"/>
      <c r="LFR912" s="21"/>
      <c r="LFS912" s="21"/>
      <c r="LFT912" s="21"/>
      <c r="LFU912" s="21"/>
      <c r="LFV912" s="21"/>
      <c r="LFW912" s="21"/>
      <c r="LFX912" s="21"/>
      <c r="LFY912" s="21"/>
      <c r="LFZ912" s="21"/>
      <c r="LGA912" s="21"/>
      <c r="LGB912" s="21"/>
      <c r="LGC912" s="21"/>
      <c r="LGD912" s="21"/>
      <c r="LGE912" s="21"/>
      <c r="LGF912" s="21"/>
      <c r="LGG912" s="21"/>
      <c r="LGH912" s="21"/>
      <c r="LGI912" s="21"/>
      <c r="LGJ912" s="21"/>
      <c r="LGK912" s="21"/>
      <c r="LGL912" s="21"/>
      <c r="LGM912" s="21"/>
      <c r="LGN912" s="21"/>
      <c r="LGO912" s="21"/>
      <c r="LGP912" s="21"/>
      <c r="LGQ912" s="21"/>
      <c r="LGR912" s="21"/>
      <c r="LGS912" s="21"/>
      <c r="LGT912" s="21"/>
      <c r="LGU912" s="21"/>
      <c r="LGV912" s="21"/>
      <c r="LGW912" s="21"/>
      <c r="LGX912" s="21"/>
      <c r="LGY912" s="21"/>
      <c r="LGZ912" s="21"/>
      <c r="LHA912" s="21"/>
      <c r="LHB912" s="21"/>
      <c r="LHC912" s="21"/>
      <c r="LHD912" s="21"/>
      <c r="LHE912" s="21"/>
      <c r="LHF912" s="21"/>
      <c r="LHG912" s="21"/>
      <c r="LHH912" s="21"/>
      <c r="LHI912" s="21"/>
      <c r="LHJ912" s="21"/>
      <c r="LHK912" s="21"/>
      <c r="LHL912" s="21"/>
      <c r="LHM912" s="21"/>
      <c r="LHN912" s="21"/>
      <c r="LHO912" s="21"/>
      <c r="LHP912" s="21"/>
      <c r="LHQ912" s="21"/>
      <c r="LHR912" s="21"/>
      <c r="LHS912" s="21"/>
      <c r="LHT912" s="21"/>
      <c r="LHU912" s="21"/>
      <c r="LHV912" s="21"/>
      <c r="LHW912" s="21"/>
      <c r="LHX912" s="21"/>
      <c r="LHY912" s="21"/>
      <c r="LHZ912" s="21"/>
      <c r="LIA912" s="21"/>
      <c r="LIB912" s="21"/>
      <c r="LIC912" s="21"/>
      <c r="LID912" s="21"/>
      <c r="LIE912" s="21"/>
      <c r="LIF912" s="21"/>
      <c r="LIG912" s="21"/>
      <c r="LIH912" s="21"/>
      <c r="LII912" s="21"/>
      <c r="LIJ912" s="21"/>
      <c r="LIK912" s="21"/>
      <c r="LIL912" s="21"/>
      <c r="LIM912" s="21"/>
      <c r="LIN912" s="21"/>
      <c r="LIO912" s="21"/>
      <c r="LIP912" s="21"/>
      <c r="LIQ912" s="21"/>
      <c r="LIR912" s="21"/>
      <c r="LIS912" s="21"/>
      <c r="LIT912" s="21"/>
      <c r="LIU912" s="21"/>
      <c r="LIV912" s="21"/>
      <c r="LIW912" s="21"/>
      <c r="LIX912" s="21"/>
      <c r="LIY912" s="21"/>
      <c r="LIZ912" s="21"/>
      <c r="LJA912" s="21"/>
      <c r="LJB912" s="21"/>
      <c r="LJC912" s="21"/>
      <c r="LJD912" s="21"/>
      <c r="LJE912" s="21"/>
      <c r="LJF912" s="21"/>
      <c r="LJG912" s="21"/>
      <c r="LJH912" s="21"/>
      <c r="LJI912" s="21"/>
      <c r="LJJ912" s="21"/>
      <c r="LJK912" s="21"/>
      <c r="LJL912" s="21"/>
      <c r="LJM912" s="21"/>
      <c r="LJN912" s="21"/>
      <c r="LJO912" s="21"/>
      <c r="LJP912" s="21"/>
      <c r="LJQ912" s="21"/>
      <c r="LJR912" s="21"/>
      <c r="LJS912" s="21"/>
      <c r="LJT912" s="21"/>
      <c r="LJU912" s="21"/>
      <c r="LJV912" s="21"/>
      <c r="LJW912" s="21"/>
      <c r="LJX912" s="21"/>
      <c r="LJY912" s="21"/>
      <c r="LJZ912" s="21"/>
      <c r="LKA912" s="21"/>
      <c r="LKB912" s="21"/>
      <c r="LKC912" s="21"/>
      <c r="LKD912" s="21"/>
      <c r="LKE912" s="21"/>
      <c r="LKF912" s="21"/>
      <c r="LKG912" s="21"/>
      <c r="LKH912" s="21"/>
      <c r="LKI912" s="21"/>
      <c r="LKJ912" s="21"/>
      <c r="LKK912" s="21"/>
      <c r="LKL912" s="21"/>
      <c r="LKM912" s="21"/>
      <c r="LKN912" s="21"/>
      <c r="LKO912" s="21"/>
      <c r="LKP912" s="21"/>
      <c r="LKQ912" s="21"/>
      <c r="LKR912" s="21"/>
      <c r="LKS912" s="21"/>
      <c r="LKT912" s="21"/>
      <c r="LKU912" s="21"/>
      <c r="LKV912" s="21"/>
      <c r="LKW912" s="21"/>
      <c r="LKX912" s="21"/>
      <c r="LKY912" s="21"/>
      <c r="LKZ912" s="21"/>
      <c r="LLA912" s="21"/>
      <c r="LLB912" s="21"/>
      <c r="LLC912" s="21"/>
      <c r="LLD912" s="21"/>
      <c r="LLE912" s="21"/>
      <c r="LLF912" s="21"/>
      <c r="LLG912" s="21"/>
      <c r="LLH912" s="21"/>
      <c r="LLI912" s="21"/>
      <c r="LLJ912" s="21"/>
      <c r="LLK912" s="21"/>
      <c r="LLL912" s="21"/>
      <c r="LLM912" s="21"/>
      <c r="LLN912" s="21"/>
      <c r="LLO912" s="21"/>
      <c r="LLP912" s="21"/>
      <c r="LLQ912" s="21"/>
      <c r="LLR912" s="21"/>
      <c r="LLS912" s="21"/>
      <c r="LLT912" s="21"/>
      <c r="LLU912" s="21"/>
      <c r="LLV912" s="21"/>
      <c r="LLW912" s="21"/>
      <c r="LLX912" s="21"/>
      <c r="LLY912" s="21"/>
      <c r="LLZ912" s="21"/>
      <c r="LMA912" s="21"/>
      <c r="LMB912" s="21"/>
      <c r="LMC912" s="21"/>
      <c r="LMD912" s="21"/>
      <c r="LME912" s="21"/>
      <c r="LMF912" s="21"/>
      <c r="LMG912" s="21"/>
      <c r="LMH912" s="21"/>
      <c r="LMI912" s="21"/>
      <c r="LMJ912" s="21"/>
      <c r="LMK912" s="21"/>
      <c r="LML912" s="21"/>
      <c r="LMM912" s="21"/>
      <c r="LMN912" s="21"/>
      <c r="LMO912" s="21"/>
      <c r="LMP912" s="21"/>
      <c r="LMQ912" s="21"/>
      <c r="LMR912" s="21"/>
      <c r="LMS912" s="21"/>
      <c r="LMT912" s="21"/>
      <c r="LMU912" s="21"/>
      <c r="LMV912" s="21"/>
      <c r="LMW912" s="21"/>
      <c r="LMX912" s="21"/>
      <c r="LMY912" s="21"/>
      <c r="LMZ912" s="21"/>
      <c r="LNA912" s="21"/>
      <c r="LNB912" s="21"/>
      <c r="LNC912" s="21"/>
      <c r="LND912" s="21"/>
      <c r="LNE912" s="21"/>
      <c r="LNF912" s="21"/>
      <c r="LNG912" s="21"/>
      <c r="LNH912" s="21"/>
      <c r="LNI912" s="21"/>
      <c r="LNJ912" s="21"/>
      <c r="LNK912" s="21"/>
      <c r="LNL912" s="21"/>
      <c r="LNM912" s="21"/>
      <c r="LNN912" s="21"/>
      <c r="LNO912" s="21"/>
      <c r="LNP912" s="21"/>
      <c r="LNQ912" s="21"/>
      <c r="LNR912" s="21"/>
      <c r="LNS912" s="21"/>
      <c r="LNT912" s="21"/>
      <c r="LNU912" s="21"/>
      <c r="LNV912" s="21"/>
      <c r="LNW912" s="21"/>
      <c r="LNX912" s="21"/>
      <c r="LNY912" s="21"/>
      <c r="LNZ912" s="21"/>
      <c r="LOA912" s="21"/>
      <c r="LOB912" s="21"/>
      <c r="LOC912" s="21"/>
      <c r="LOD912" s="21"/>
      <c r="LOE912" s="21"/>
      <c r="LOF912" s="21"/>
      <c r="LOG912" s="21"/>
      <c r="LOH912" s="21"/>
      <c r="LOI912" s="21"/>
      <c r="LOJ912" s="21"/>
      <c r="LOK912" s="21"/>
      <c r="LOL912" s="21"/>
      <c r="LOM912" s="21"/>
      <c r="LON912" s="21"/>
      <c r="LOO912" s="21"/>
      <c r="LOP912" s="21"/>
      <c r="LOQ912" s="21"/>
      <c r="LOR912" s="21"/>
      <c r="LOS912" s="21"/>
      <c r="LOT912" s="21"/>
      <c r="LOU912" s="21"/>
      <c r="LOV912" s="21"/>
      <c r="LOW912" s="21"/>
      <c r="LOX912" s="21"/>
      <c r="LOY912" s="21"/>
      <c r="LOZ912" s="21"/>
      <c r="LPA912" s="21"/>
      <c r="LPB912" s="21"/>
      <c r="LPC912" s="21"/>
      <c r="LPD912" s="21"/>
      <c r="LPE912" s="21"/>
      <c r="LPF912" s="21"/>
      <c r="LPG912" s="21"/>
      <c r="LPH912" s="21"/>
      <c r="LPI912" s="21"/>
      <c r="LPJ912" s="21"/>
      <c r="LPK912" s="21"/>
      <c r="LPL912" s="21"/>
      <c r="LPM912" s="21"/>
      <c r="LPN912" s="21"/>
      <c r="LPO912" s="21"/>
      <c r="LPP912" s="21"/>
      <c r="LPQ912" s="21"/>
      <c r="LPR912" s="21"/>
      <c r="LPS912" s="21"/>
      <c r="LPT912" s="21"/>
      <c r="LPU912" s="21"/>
      <c r="LPV912" s="21"/>
      <c r="LPW912" s="21"/>
      <c r="LPX912" s="21"/>
      <c r="LPY912" s="21"/>
      <c r="LPZ912" s="21"/>
      <c r="LQA912" s="21"/>
      <c r="LQB912" s="21"/>
      <c r="LQC912" s="21"/>
      <c r="LQD912" s="21"/>
      <c r="LQE912" s="21"/>
      <c r="LQF912" s="21"/>
      <c r="LQG912" s="21"/>
      <c r="LQH912" s="21"/>
      <c r="LQI912" s="21"/>
      <c r="LQJ912" s="21"/>
      <c r="LQK912" s="21"/>
      <c r="LQL912" s="21"/>
      <c r="LQM912" s="21"/>
      <c r="LQN912" s="21"/>
      <c r="LQO912" s="21"/>
      <c r="LQP912" s="21"/>
      <c r="LQQ912" s="21"/>
      <c r="LQR912" s="21"/>
      <c r="LQS912" s="21"/>
      <c r="LQT912" s="21"/>
      <c r="LQU912" s="21"/>
      <c r="LQV912" s="21"/>
      <c r="LQW912" s="21"/>
      <c r="LQX912" s="21"/>
      <c r="LQY912" s="21"/>
      <c r="LQZ912" s="21"/>
      <c r="LRA912" s="21"/>
      <c r="LRB912" s="21"/>
      <c r="LRC912" s="21"/>
      <c r="LRD912" s="21"/>
      <c r="LRE912" s="21"/>
      <c r="LRF912" s="21"/>
      <c r="LRG912" s="21"/>
      <c r="LRH912" s="21"/>
      <c r="LRI912" s="21"/>
      <c r="LRJ912" s="21"/>
      <c r="LRK912" s="21"/>
      <c r="LRL912" s="21"/>
      <c r="LRM912" s="21"/>
      <c r="LRN912" s="21"/>
      <c r="LRO912" s="21"/>
      <c r="LRP912" s="21"/>
      <c r="LRQ912" s="21"/>
      <c r="LRR912" s="21"/>
      <c r="LRS912" s="21"/>
      <c r="LRT912" s="21"/>
      <c r="LRU912" s="21"/>
      <c r="LRV912" s="21"/>
      <c r="LRW912" s="21"/>
      <c r="LRX912" s="21"/>
      <c r="LRY912" s="21"/>
      <c r="LRZ912" s="21"/>
      <c r="LSA912" s="21"/>
      <c r="LSB912" s="21"/>
      <c r="LSC912" s="21"/>
      <c r="LSD912" s="21"/>
      <c r="LSE912" s="21"/>
      <c r="LSF912" s="21"/>
      <c r="LSG912" s="21"/>
      <c r="LSH912" s="21"/>
      <c r="LSI912" s="21"/>
      <c r="LSJ912" s="21"/>
      <c r="LSK912" s="21"/>
      <c r="LSL912" s="21"/>
      <c r="LSM912" s="21"/>
      <c r="LSN912" s="21"/>
      <c r="LSO912" s="21"/>
      <c r="LSP912" s="21"/>
      <c r="LSQ912" s="21"/>
      <c r="LSR912" s="21"/>
      <c r="LSS912" s="21"/>
      <c r="LST912" s="21"/>
      <c r="LSU912" s="21"/>
      <c r="LSV912" s="21"/>
      <c r="LSW912" s="21"/>
      <c r="LSX912" s="21"/>
      <c r="LSY912" s="21"/>
      <c r="LSZ912" s="21"/>
      <c r="LTA912" s="21"/>
      <c r="LTB912" s="21"/>
      <c r="LTC912" s="21"/>
      <c r="LTD912" s="21"/>
      <c r="LTE912" s="21"/>
      <c r="LTF912" s="21"/>
      <c r="LTG912" s="21"/>
      <c r="LTH912" s="21"/>
      <c r="LTI912" s="21"/>
      <c r="LTJ912" s="21"/>
      <c r="LTK912" s="21"/>
      <c r="LTL912" s="21"/>
      <c r="LTM912" s="21"/>
      <c r="LTN912" s="21"/>
      <c r="LTO912" s="21"/>
      <c r="LTP912" s="21"/>
      <c r="LTQ912" s="21"/>
      <c r="LTR912" s="21"/>
      <c r="LTS912" s="21"/>
      <c r="LTT912" s="21"/>
      <c r="LTU912" s="21"/>
      <c r="LTV912" s="21"/>
      <c r="LTW912" s="21"/>
      <c r="LTX912" s="21"/>
      <c r="LTY912" s="21"/>
      <c r="LTZ912" s="21"/>
      <c r="LUA912" s="21"/>
      <c r="LUB912" s="21"/>
      <c r="LUC912" s="21"/>
      <c r="LUD912" s="21"/>
      <c r="LUE912" s="21"/>
      <c r="LUF912" s="21"/>
      <c r="LUG912" s="21"/>
      <c r="LUH912" s="21"/>
      <c r="LUI912" s="21"/>
      <c r="LUJ912" s="21"/>
      <c r="LUK912" s="21"/>
      <c r="LUL912" s="21"/>
      <c r="LUM912" s="21"/>
      <c r="LUN912" s="21"/>
      <c r="LUO912" s="21"/>
      <c r="LUP912" s="21"/>
      <c r="LUQ912" s="21"/>
      <c r="LUR912" s="21"/>
      <c r="LUS912" s="21"/>
      <c r="LUT912" s="21"/>
      <c r="LUU912" s="21"/>
      <c r="LUV912" s="21"/>
      <c r="LUW912" s="21"/>
      <c r="LUX912" s="21"/>
      <c r="LUY912" s="21"/>
      <c r="LUZ912" s="21"/>
      <c r="LVA912" s="21"/>
      <c r="LVB912" s="21"/>
      <c r="LVC912" s="21"/>
      <c r="LVD912" s="21"/>
      <c r="LVE912" s="21"/>
      <c r="LVF912" s="21"/>
      <c r="LVG912" s="21"/>
      <c r="LVH912" s="21"/>
      <c r="LVI912" s="21"/>
      <c r="LVJ912" s="21"/>
      <c r="LVK912" s="21"/>
      <c r="LVL912" s="21"/>
      <c r="LVM912" s="21"/>
      <c r="LVN912" s="21"/>
      <c r="LVO912" s="21"/>
      <c r="LVP912" s="21"/>
      <c r="LVQ912" s="21"/>
      <c r="LVR912" s="21"/>
      <c r="LVS912" s="21"/>
      <c r="LVT912" s="21"/>
      <c r="LVU912" s="21"/>
      <c r="LVV912" s="21"/>
      <c r="LVW912" s="21"/>
      <c r="LVX912" s="21"/>
      <c r="LVY912" s="21"/>
      <c r="LVZ912" s="21"/>
      <c r="LWA912" s="21"/>
      <c r="LWB912" s="21"/>
      <c r="LWC912" s="21"/>
      <c r="LWD912" s="21"/>
      <c r="LWE912" s="21"/>
      <c r="LWF912" s="21"/>
      <c r="LWG912" s="21"/>
      <c r="LWH912" s="21"/>
      <c r="LWI912" s="21"/>
      <c r="LWJ912" s="21"/>
      <c r="LWK912" s="21"/>
      <c r="LWL912" s="21"/>
      <c r="LWM912" s="21"/>
      <c r="LWN912" s="21"/>
      <c r="LWO912" s="21"/>
      <c r="LWP912" s="21"/>
      <c r="LWQ912" s="21"/>
      <c r="LWR912" s="21"/>
      <c r="LWS912" s="21"/>
      <c r="LWT912" s="21"/>
      <c r="LWU912" s="21"/>
      <c r="LWV912" s="21"/>
      <c r="LWW912" s="21"/>
      <c r="LWX912" s="21"/>
      <c r="LWY912" s="21"/>
      <c r="LWZ912" s="21"/>
      <c r="LXA912" s="21"/>
      <c r="LXB912" s="21"/>
      <c r="LXC912" s="21"/>
      <c r="LXD912" s="21"/>
      <c r="LXE912" s="21"/>
      <c r="LXF912" s="21"/>
      <c r="LXG912" s="21"/>
      <c r="LXH912" s="21"/>
      <c r="LXI912" s="21"/>
      <c r="LXJ912" s="21"/>
      <c r="LXK912" s="21"/>
      <c r="LXL912" s="21"/>
      <c r="LXM912" s="21"/>
      <c r="LXN912" s="21"/>
      <c r="LXO912" s="21"/>
      <c r="LXP912" s="21"/>
      <c r="LXQ912" s="21"/>
      <c r="LXR912" s="21"/>
      <c r="LXS912" s="21"/>
      <c r="LXT912" s="21"/>
      <c r="LXU912" s="21"/>
      <c r="LXV912" s="21"/>
      <c r="LXW912" s="21"/>
      <c r="LXX912" s="21"/>
      <c r="LXY912" s="21"/>
      <c r="LXZ912" s="21"/>
      <c r="LYA912" s="21"/>
      <c r="LYB912" s="21"/>
      <c r="LYC912" s="21"/>
      <c r="LYD912" s="21"/>
      <c r="LYE912" s="21"/>
      <c r="LYF912" s="21"/>
      <c r="LYG912" s="21"/>
      <c r="LYH912" s="21"/>
      <c r="LYI912" s="21"/>
      <c r="LYJ912" s="21"/>
      <c r="LYK912" s="21"/>
      <c r="LYL912" s="21"/>
      <c r="LYM912" s="21"/>
      <c r="LYN912" s="21"/>
      <c r="LYO912" s="21"/>
      <c r="LYP912" s="21"/>
      <c r="LYQ912" s="21"/>
      <c r="LYR912" s="21"/>
      <c r="LYS912" s="21"/>
      <c r="LYT912" s="21"/>
      <c r="LYU912" s="21"/>
      <c r="LYV912" s="21"/>
      <c r="LYW912" s="21"/>
      <c r="LYX912" s="21"/>
      <c r="LYY912" s="21"/>
      <c r="LYZ912" s="21"/>
      <c r="LZA912" s="21"/>
      <c r="LZB912" s="21"/>
      <c r="LZC912" s="21"/>
      <c r="LZD912" s="21"/>
      <c r="LZE912" s="21"/>
      <c r="LZF912" s="21"/>
      <c r="LZG912" s="21"/>
      <c r="LZH912" s="21"/>
      <c r="LZI912" s="21"/>
      <c r="LZJ912" s="21"/>
      <c r="LZK912" s="21"/>
      <c r="LZL912" s="21"/>
      <c r="LZM912" s="21"/>
      <c r="LZN912" s="21"/>
      <c r="LZO912" s="21"/>
      <c r="LZP912" s="21"/>
      <c r="LZQ912" s="21"/>
      <c r="LZR912" s="21"/>
      <c r="LZS912" s="21"/>
      <c r="LZT912" s="21"/>
      <c r="LZU912" s="21"/>
      <c r="LZV912" s="21"/>
      <c r="LZW912" s="21"/>
      <c r="LZX912" s="21"/>
      <c r="LZY912" s="21"/>
      <c r="LZZ912" s="21"/>
      <c r="MAA912" s="21"/>
      <c r="MAB912" s="21"/>
      <c r="MAC912" s="21"/>
      <c r="MAD912" s="21"/>
      <c r="MAE912" s="21"/>
      <c r="MAF912" s="21"/>
      <c r="MAG912" s="21"/>
      <c r="MAH912" s="21"/>
      <c r="MAI912" s="21"/>
      <c r="MAJ912" s="21"/>
      <c r="MAK912" s="21"/>
      <c r="MAL912" s="21"/>
      <c r="MAM912" s="21"/>
      <c r="MAN912" s="21"/>
      <c r="MAO912" s="21"/>
      <c r="MAP912" s="21"/>
      <c r="MAQ912" s="21"/>
      <c r="MAR912" s="21"/>
      <c r="MAS912" s="21"/>
      <c r="MAT912" s="21"/>
      <c r="MAU912" s="21"/>
      <c r="MAV912" s="21"/>
      <c r="MAW912" s="21"/>
      <c r="MAX912" s="21"/>
      <c r="MAY912" s="21"/>
      <c r="MAZ912" s="21"/>
      <c r="MBA912" s="21"/>
      <c r="MBB912" s="21"/>
      <c r="MBC912" s="21"/>
      <c r="MBD912" s="21"/>
      <c r="MBE912" s="21"/>
      <c r="MBF912" s="21"/>
      <c r="MBG912" s="21"/>
      <c r="MBH912" s="21"/>
      <c r="MBI912" s="21"/>
      <c r="MBJ912" s="21"/>
      <c r="MBK912" s="21"/>
      <c r="MBL912" s="21"/>
      <c r="MBM912" s="21"/>
      <c r="MBN912" s="21"/>
      <c r="MBO912" s="21"/>
      <c r="MBP912" s="21"/>
      <c r="MBQ912" s="21"/>
      <c r="MBR912" s="21"/>
      <c r="MBS912" s="21"/>
      <c r="MBT912" s="21"/>
      <c r="MBU912" s="21"/>
      <c r="MBV912" s="21"/>
      <c r="MBW912" s="21"/>
      <c r="MBX912" s="21"/>
      <c r="MBY912" s="21"/>
      <c r="MBZ912" s="21"/>
      <c r="MCA912" s="21"/>
      <c r="MCB912" s="21"/>
      <c r="MCC912" s="21"/>
      <c r="MCD912" s="21"/>
      <c r="MCE912" s="21"/>
      <c r="MCF912" s="21"/>
      <c r="MCG912" s="21"/>
      <c r="MCH912" s="21"/>
      <c r="MCI912" s="21"/>
      <c r="MCJ912" s="21"/>
      <c r="MCK912" s="21"/>
      <c r="MCL912" s="21"/>
      <c r="MCM912" s="21"/>
      <c r="MCN912" s="21"/>
      <c r="MCO912" s="21"/>
      <c r="MCP912" s="21"/>
      <c r="MCQ912" s="21"/>
      <c r="MCR912" s="21"/>
      <c r="MCS912" s="21"/>
      <c r="MCT912" s="21"/>
      <c r="MCU912" s="21"/>
      <c r="MCV912" s="21"/>
      <c r="MCW912" s="21"/>
      <c r="MCX912" s="21"/>
      <c r="MCY912" s="21"/>
      <c r="MCZ912" s="21"/>
      <c r="MDA912" s="21"/>
      <c r="MDB912" s="21"/>
      <c r="MDC912" s="21"/>
      <c r="MDD912" s="21"/>
      <c r="MDE912" s="21"/>
      <c r="MDF912" s="21"/>
      <c r="MDG912" s="21"/>
      <c r="MDH912" s="21"/>
      <c r="MDI912" s="21"/>
      <c r="MDJ912" s="21"/>
      <c r="MDK912" s="21"/>
      <c r="MDL912" s="21"/>
      <c r="MDM912" s="21"/>
      <c r="MDN912" s="21"/>
      <c r="MDO912" s="21"/>
      <c r="MDP912" s="21"/>
      <c r="MDQ912" s="21"/>
      <c r="MDR912" s="21"/>
      <c r="MDS912" s="21"/>
      <c r="MDT912" s="21"/>
      <c r="MDU912" s="21"/>
      <c r="MDV912" s="21"/>
      <c r="MDW912" s="21"/>
      <c r="MDX912" s="21"/>
      <c r="MDY912" s="21"/>
      <c r="MDZ912" s="21"/>
      <c r="MEA912" s="21"/>
      <c r="MEB912" s="21"/>
      <c r="MEC912" s="21"/>
      <c r="MED912" s="21"/>
      <c r="MEE912" s="21"/>
      <c r="MEF912" s="21"/>
      <c r="MEG912" s="21"/>
      <c r="MEH912" s="21"/>
      <c r="MEI912" s="21"/>
      <c r="MEJ912" s="21"/>
      <c r="MEK912" s="21"/>
      <c r="MEL912" s="21"/>
      <c r="MEM912" s="21"/>
      <c r="MEN912" s="21"/>
      <c r="MEO912" s="21"/>
      <c r="MEP912" s="21"/>
      <c r="MEQ912" s="21"/>
      <c r="MER912" s="21"/>
      <c r="MES912" s="21"/>
      <c r="MET912" s="21"/>
      <c r="MEU912" s="21"/>
      <c r="MEV912" s="21"/>
      <c r="MEW912" s="21"/>
      <c r="MEX912" s="21"/>
      <c r="MEY912" s="21"/>
      <c r="MEZ912" s="21"/>
      <c r="MFA912" s="21"/>
      <c r="MFB912" s="21"/>
      <c r="MFC912" s="21"/>
      <c r="MFD912" s="21"/>
      <c r="MFE912" s="21"/>
      <c r="MFF912" s="21"/>
      <c r="MFG912" s="21"/>
      <c r="MFH912" s="21"/>
      <c r="MFI912" s="21"/>
      <c r="MFJ912" s="21"/>
      <c r="MFK912" s="21"/>
      <c r="MFL912" s="21"/>
      <c r="MFM912" s="21"/>
      <c r="MFN912" s="21"/>
      <c r="MFO912" s="21"/>
      <c r="MFP912" s="21"/>
      <c r="MFQ912" s="21"/>
      <c r="MFR912" s="21"/>
      <c r="MFS912" s="21"/>
      <c r="MFT912" s="21"/>
      <c r="MFU912" s="21"/>
      <c r="MFV912" s="21"/>
      <c r="MFW912" s="21"/>
      <c r="MFX912" s="21"/>
      <c r="MFY912" s="21"/>
      <c r="MFZ912" s="21"/>
      <c r="MGA912" s="21"/>
      <c r="MGB912" s="21"/>
      <c r="MGC912" s="21"/>
      <c r="MGD912" s="21"/>
      <c r="MGE912" s="21"/>
      <c r="MGF912" s="21"/>
      <c r="MGG912" s="21"/>
      <c r="MGH912" s="21"/>
      <c r="MGI912" s="21"/>
      <c r="MGJ912" s="21"/>
      <c r="MGK912" s="21"/>
      <c r="MGL912" s="21"/>
      <c r="MGM912" s="21"/>
      <c r="MGN912" s="21"/>
      <c r="MGO912" s="21"/>
      <c r="MGP912" s="21"/>
      <c r="MGQ912" s="21"/>
      <c r="MGR912" s="21"/>
      <c r="MGS912" s="21"/>
      <c r="MGT912" s="21"/>
      <c r="MGU912" s="21"/>
      <c r="MGV912" s="21"/>
      <c r="MGW912" s="21"/>
      <c r="MGX912" s="21"/>
      <c r="MGY912" s="21"/>
      <c r="MGZ912" s="21"/>
      <c r="MHA912" s="21"/>
      <c r="MHB912" s="21"/>
      <c r="MHC912" s="21"/>
      <c r="MHD912" s="21"/>
      <c r="MHE912" s="21"/>
      <c r="MHF912" s="21"/>
      <c r="MHG912" s="21"/>
      <c r="MHH912" s="21"/>
      <c r="MHI912" s="21"/>
      <c r="MHJ912" s="21"/>
      <c r="MHK912" s="21"/>
      <c r="MHL912" s="21"/>
      <c r="MHM912" s="21"/>
      <c r="MHN912" s="21"/>
      <c r="MHO912" s="21"/>
      <c r="MHP912" s="21"/>
      <c r="MHQ912" s="21"/>
      <c r="MHR912" s="21"/>
      <c r="MHS912" s="21"/>
      <c r="MHT912" s="21"/>
      <c r="MHU912" s="21"/>
      <c r="MHV912" s="21"/>
      <c r="MHW912" s="21"/>
      <c r="MHX912" s="21"/>
      <c r="MHY912" s="21"/>
      <c r="MHZ912" s="21"/>
      <c r="MIA912" s="21"/>
      <c r="MIB912" s="21"/>
      <c r="MIC912" s="21"/>
      <c r="MID912" s="21"/>
      <c r="MIE912" s="21"/>
      <c r="MIF912" s="21"/>
      <c r="MIG912" s="21"/>
      <c r="MIH912" s="21"/>
      <c r="MII912" s="21"/>
      <c r="MIJ912" s="21"/>
      <c r="MIK912" s="21"/>
      <c r="MIL912" s="21"/>
      <c r="MIM912" s="21"/>
      <c r="MIN912" s="21"/>
      <c r="MIO912" s="21"/>
      <c r="MIP912" s="21"/>
      <c r="MIQ912" s="21"/>
      <c r="MIR912" s="21"/>
      <c r="MIS912" s="21"/>
      <c r="MIT912" s="21"/>
      <c r="MIU912" s="21"/>
      <c r="MIV912" s="21"/>
      <c r="MIW912" s="21"/>
      <c r="MIX912" s="21"/>
      <c r="MIY912" s="21"/>
      <c r="MIZ912" s="21"/>
      <c r="MJA912" s="21"/>
      <c r="MJB912" s="21"/>
      <c r="MJC912" s="21"/>
      <c r="MJD912" s="21"/>
      <c r="MJE912" s="21"/>
      <c r="MJF912" s="21"/>
      <c r="MJG912" s="21"/>
      <c r="MJH912" s="21"/>
      <c r="MJI912" s="21"/>
      <c r="MJJ912" s="21"/>
      <c r="MJK912" s="21"/>
      <c r="MJL912" s="21"/>
      <c r="MJM912" s="21"/>
      <c r="MJN912" s="21"/>
      <c r="MJO912" s="21"/>
      <c r="MJP912" s="21"/>
      <c r="MJQ912" s="21"/>
      <c r="MJR912" s="21"/>
      <c r="MJS912" s="21"/>
      <c r="MJT912" s="21"/>
      <c r="MJU912" s="21"/>
      <c r="MJV912" s="21"/>
      <c r="MJW912" s="21"/>
      <c r="MJX912" s="21"/>
      <c r="MJY912" s="21"/>
      <c r="MJZ912" s="21"/>
      <c r="MKA912" s="21"/>
      <c r="MKB912" s="21"/>
      <c r="MKC912" s="21"/>
      <c r="MKD912" s="21"/>
      <c r="MKE912" s="21"/>
      <c r="MKF912" s="21"/>
      <c r="MKG912" s="21"/>
      <c r="MKH912" s="21"/>
      <c r="MKI912" s="21"/>
      <c r="MKJ912" s="21"/>
      <c r="MKK912" s="21"/>
      <c r="MKL912" s="21"/>
      <c r="MKM912" s="21"/>
      <c r="MKN912" s="21"/>
      <c r="MKO912" s="21"/>
      <c r="MKP912" s="21"/>
      <c r="MKQ912" s="21"/>
      <c r="MKR912" s="21"/>
      <c r="MKS912" s="21"/>
      <c r="MKT912" s="21"/>
      <c r="MKU912" s="21"/>
      <c r="MKV912" s="21"/>
      <c r="MKW912" s="21"/>
      <c r="MKX912" s="21"/>
      <c r="MKY912" s="21"/>
      <c r="MKZ912" s="21"/>
      <c r="MLA912" s="21"/>
      <c r="MLB912" s="21"/>
      <c r="MLC912" s="21"/>
      <c r="MLD912" s="21"/>
      <c r="MLE912" s="21"/>
      <c r="MLF912" s="21"/>
      <c r="MLG912" s="21"/>
      <c r="MLH912" s="21"/>
      <c r="MLI912" s="21"/>
      <c r="MLJ912" s="21"/>
      <c r="MLK912" s="21"/>
      <c r="MLL912" s="21"/>
      <c r="MLM912" s="21"/>
      <c r="MLN912" s="21"/>
      <c r="MLO912" s="21"/>
      <c r="MLP912" s="21"/>
      <c r="MLQ912" s="21"/>
      <c r="MLR912" s="21"/>
      <c r="MLS912" s="21"/>
      <c r="MLT912" s="21"/>
      <c r="MLU912" s="21"/>
      <c r="MLV912" s="21"/>
      <c r="MLW912" s="21"/>
      <c r="MLX912" s="21"/>
      <c r="MLY912" s="21"/>
      <c r="MLZ912" s="21"/>
      <c r="MMA912" s="21"/>
      <c r="MMB912" s="21"/>
      <c r="MMC912" s="21"/>
      <c r="MMD912" s="21"/>
      <c r="MME912" s="21"/>
      <c r="MMF912" s="21"/>
      <c r="MMG912" s="21"/>
      <c r="MMH912" s="21"/>
      <c r="MMI912" s="21"/>
      <c r="MMJ912" s="21"/>
      <c r="MMK912" s="21"/>
      <c r="MML912" s="21"/>
      <c r="MMM912" s="21"/>
      <c r="MMN912" s="21"/>
      <c r="MMO912" s="21"/>
      <c r="MMP912" s="21"/>
      <c r="MMQ912" s="21"/>
      <c r="MMR912" s="21"/>
      <c r="MMS912" s="21"/>
      <c r="MMT912" s="21"/>
      <c r="MMU912" s="21"/>
      <c r="MMV912" s="21"/>
      <c r="MMW912" s="21"/>
      <c r="MMX912" s="21"/>
      <c r="MMY912" s="21"/>
      <c r="MMZ912" s="21"/>
      <c r="MNA912" s="21"/>
      <c r="MNB912" s="21"/>
      <c r="MNC912" s="21"/>
      <c r="MND912" s="21"/>
      <c r="MNE912" s="21"/>
      <c r="MNF912" s="21"/>
      <c r="MNG912" s="21"/>
      <c r="MNH912" s="21"/>
      <c r="MNI912" s="21"/>
      <c r="MNJ912" s="21"/>
      <c r="MNK912" s="21"/>
      <c r="MNL912" s="21"/>
      <c r="MNM912" s="21"/>
      <c r="MNN912" s="21"/>
      <c r="MNO912" s="21"/>
      <c r="MNP912" s="21"/>
      <c r="MNQ912" s="21"/>
      <c r="MNR912" s="21"/>
      <c r="MNS912" s="21"/>
      <c r="MNT912" s="21"/>
      <c r="MNU912" s="21"/>
      <c r="MNV912" s="21"/>
      <c r="MNW912" s="21"/>
      <c r="MNX912" s="21"/>
      <c r="MNY912" s="21"/>
      <c r="MNZ912" s="21"/>
      <c r="MOA912" s="21"/>
      <c r="MOB912" s="21"/>
      <c r="MOC912" s="21"/>
      <c r="MOD912" s="21"/>
      <c r="MOE912" s="21"/>
      <c r="MOF912" s="21"/>
      <c r="MOG912" s="21"/>
      <c r="MOH912" s="21"/>
      <c r="MOI912" s="21"/>
      <c r="MOJ912" s="21"/>
      <c r="MOK912" s="21"/>
      <c r="MOL912" s="21"/>
      <c r="MOM912" s="21"/>
      <c r="MON912" s="21"/>
      <c r="MOO912" s="21"/>
      <c r="MOP912" s="21"/>
      <c r="MOQ912" s="21"/>
      <c r="MOR912" s="21"/>
      <c r="MOS912" s="21"/>
      <c r="MOT912" s="21"/>
      <c r="MOU912" s="21"/>
      <c r="MOV912" s="21"/>
      <c r="MOW912" s="21"/>
      <c r="MOX912" s="21"/>
      <c r="MOY912" s="21"/>
      <c r="MOZ912" s="21"/>
      <c r="MPA912" s="21"/>
      <c r="MPB912" s="21"/>
      <c r="MPC912" s="21"/>
      <c r="MPD912" s="21"/>
      <c r="MPE912" s="21"/>
      <c r="MPF912" s="21"/>
      <c r="MPG912" s="21"/>
      <c r="MPH912" s="21"/>
      <c r="MPI912" s="21"/>
      <c r="MPJ912" s="21"/>
      <c r="MPK912" s="21"/>
      <c r="MPL912" s="21"/>
      <c r="MPM912" s="21"/>
      <c r="MPN912" s="21"/>
      <c r="MPO912" s="21"/>
      <c r="MPP912" s="21"/>
      <c r="MPQ912" s="21"/>
      <c r="MPR912" s="21"/>
      <c r="MPS912" s="21"/>
      <c r="MPT912" s="21"/>
      <c r="MPU912" s="21"/>
      <c r="MPV912" s="21"/>
      <c r="MPW912" s="21"/>
      <c r="MPX912" s="21"/>
      <c r="MPY912" s="21"/>
      <c r="MPZ912" s="21"/>
      <c r="MQA912" s="21"/>
      <c r="MQB912" s="21"/>
      <c r="MQC912" s="21"/>
      <c r="MQD912" s="21"/>
      <c r="MQE912" s="21"/>
      <c r="MQF912" s="21"/>
      <c r="MQG912" s="21"/>
      <c r="MQH912" s="21"/>
      <c r="MQI912" s="21"/>
      <c r="MQJ912" s="21"/>
      <c r="MQK912" s="21"/>
      <c r="MQL912" s="21"/>
      <c r="MQM912" s="21"/>
      <c r="MQN912" s="21"/>
      <c r="MQO912" s="21"/>
      <c r="MQP912" s="21"/>
      <c r="MQQ912" s="21"/>
      <c r="MQR912" s="21"/>
      <c r="MQS912" s="21"/>
      <c r="MQT912" s="21"/>
      <c r="MQU912" s="21"/>
      <c r="MQV912" s="21"/>
      <c r="MQW912" s="21"/>
      <c r="MQX912" s="21"/>
      <c r="MQY912" s="21"/>
      <c r="MQZ912" s="21"/>
      <c r="MRA912" s="21"/>
      <c r="MRB912" s="21"/>
      <c r="MRC912" s="21"/>
      <c r="MRD912" s="21"/>
      <c r="MRE912" s="21"/>
      <c r="MRF912" s="21"/>
      <c r="MRG912" s="21"/>
      <c r="MRH912" s="21"/>
      <c r="MRI912" s="21"/>
      <c r="MRJ912" s="21"/>
      <c r="MRK912" s="21"/>
      <c r="MRL912" s="21"/>
      <c r="MRM912" s="21"/>
      <c r="MRN912" s="21"/>
      <c r="MRO912" s="21"/>
      <c r="MRP912" s="21"/>
      <c r="MRQ912" s="21"/>
      <c r="MRR912" s="21"/>
      <c r="MRS912" s="21"/>
      <c r="MRT912" s="21"/>
      <c r="MRU912" s="21"/>
      <c r="MRV912" s="21"/>
      <c r="MRW912" s="21"/>
      <c r="MRX912" s="21"/>
      <c r="MRY912" s="21"/>
      <c r="MRZ912" s="21"/>
      <c r="MSA912" s="21"/>
      <c r="MSB912" s="21"/>
      <c r="MSC912" s="21"/>
      <c r="MSD912" s="21"/>
      <c r="MSE912" s="21"/>
      <c r="MSF912" s="21"/>
      <c r="MSG912" s="21"/>
      <c r="MSH912" s="21"/>
      <c r="MSI912" s="21"/>
      <c r="MSJ912" s="21"/>
      <c r="MSK912" s="21"/>
      <c r="MSL912" s="21"/>
      <c r="MSM912" s="21"/>
      <c r="MSN912" s="21"/>
      <c r="MSO912" s="21"/>
      <c r="MSP912" s="21"/>
      <c r="MSQ912" s="21"/>
      <c r="MSR912" s="21"/>
      <c r="MSS912" s="21"/>
      <c r="MST912" s="21"/>
      <c r="MSU912" s="21"/>
      <c r="MSV912" s="21"/>
      <c r="MSW912" s="21"/>
      <c r="MSX912" s="21"/>
      <c r="MSY912" s="21"/>
      <c r="MSZ912" s="21"/>
      <c r="MTA912" s="21"/>
      <c r="MTB912" s="21"/>
      <c r="MTC912" s="21"/>
      <c r="MTD912" s="21"/>
      <c r="MTE912" s="21"/>
      <c r="MTF912" s="21"/>
      <c r="MTG912" s="21"/>
      <c r="MTH912" s="21"/>
      <c r="MTI912" s="21"/>
      <c r="MTJ912" s="21"/>
      <c r="MTK912" s="21"/>
      <c r="MTL912" s="21"/>
      <c r="MTM912" s="21"/>
      <c r="MTN912" s="21"/>
      <c r="MTO912" s="21"/>
      <c r="MTP912" s="21"/>
      <c r="MTQ912" s="21"/>
      <c r="MTR912" s="21"/>
      <c r="MTS912" s="21"/>
      <c r="MTT912" s="21"/>
      <c r="MTU912" s="21"/>
      <c r="MTV912" s="21"/>
      <c r="MTW912" s="21"/>
      <c r="MTX912" s="21"/>
      <c r="MTY912" s="21"/>
      <c r="MTZ912" s="21"/>
      <c r="MUA912" s="21"/>
      <c r="MUB912" s="21"/>
      <c r="MUC912" s="21"/>
      <c r="MUD912" s="21"/>
      <c r="MUE912" s="21"/>
      <c r="MUF912" s="21"/>
      <c r="MUG912" s="21"/>
      <c r="MUH912" s="21"/>
      <c r="MUI912" s="21"/>
      <c r="MUJ912" s="21"/>
      <c r="MUK912" s="21"/>
      <c r="MUL912" s="21"/>
      <c r="MUM912" s="21"/>
      <c r="MUN912" s="21"/>
      <c r="MUO912" s="21"/>
      <c r="MUP912" s="21"/>
      <c r="MUQ912" s="21"/>
      <c r="MUR912" s="21"/>
      <c r="MUS912" s="21"/>
      <c r="MUT912" s="21"/>
      <c r="MUU912" s="21"/>
      <c r="MUV912" s="21"/>
      <c r="MUW912" s="21"/>
      <c r="MUX912" s="21"/>
      <c r="MUY912" s="21"/>
      <c r="MUZ912" s="21"/>
      <c r="MVA912" s="21"/>
      <c r="MVB912" s="21"/>
      <c r="MVC912" s="21"/>
      <c r="MVD912" s="21"/>
      <c r="MVE912" s="21"/>
      <c r="MVF912" s="21"/>
      <c r="MVG912" s="21"/>
      <c r="MVH912" s="21"/>
      <c r="MVI912" s="21"/>
      <c r="MVJ912" s="21"/>
      <c r="MVK912" s="21"/>
      <c r="MVL912" s="21"/>
      <c r="MVM912" s="21"/>
      <c r="MVN912" s="21"/>
      <c r="MVO912" s="21"/>
      <c r="MVP912" s="21"/>
      <c r="MVQ912" s="21"/>
      <c r="MVR912" s="21"/>
      <c r="MVS912" s="21"/>
      <c r="MVT912" s="21"/>
      <c r="MVU912" s="21"/>
      <c r="MVV912" s="21"/>
      <c r="MVW912" s="21"/>
      <c r="MVX912" s="21"/>
      <c r="MVY912" s="21"/>
      <c r="MVZ912" s="21"/>
      <c r="MWA912" s="21"/>
      <c r="MWB912" s="21"/>
      <c r="MWC912" s="21"/>
      <c r="MWD912" s="21"/>
      <c r="MWE912" s="21"/>
      <c r="MWF912" s="21"/>
      <c r="MWG912" s="21"/>
      <c r="MWH912" s="21"/>
      <c r="MWI912" s="21"/>
      <c r="MWJ912" s="21"/>
      <c r="MWK912" s="21"/>
      <c r="MWL912" s="21"/>
      <c r="MWM912" s="21"/>
      <c r="MWN912" s="21"/>
      <c r="MWO912" s="21"/>
      <c r="MWP912" s="21"/>
      <c r="MWQ912" s="21"/>
      <c r="MWR912" s="21"/>
      <c r="MWS912" s="21"/>
      <c r="MWT912" s="21"/>
      <c r="MWU912" s="21"/>
      <c r="MWV912" s="21"/>
      <c r="MWW912" s="21"/>
      <c r="MWX912" s="21"/>
      <c r="MWY912" s="21"/>
      <c r="MWZ912" s="21"/>
      <c r="MXA912" s="21"/>
      <c r="MXB912" s="21"/>
      <c r="MXC912" s="21"/>
      <c r="MXD912" s="21"/>
      <c r="MXE912" s="21"/>
      <c r="MXF912" s="21"/>
      <c r="MXG912" s="21"/>
      <c r="MXH912" s="21"/>
      <c r="MXI912" s="21"/>
      <c r="MXJ912" s="21"/>
      <c r="MXK912" s="21"/>
      <c r="MXL912" s="21"/>
      <c r="MXM912" s="21"/>
      <c r="MXN912" s="21"/>
      <c r="MXO912" s="21"/>
      <c r="MXP912" s="21"/>
      <c r="MXQ912" s="21"/>
      <c r="MXR912" s="21"/>
      <c r="MXS912" s="21"/>
      <c r="MXT912" s="21"/>
      <c r="MXU912" s="21"/>
      <c r="MXV912" s="21"/>
      <c r="MXW912" s="21"/>
      <c r="MXX912" s="21"/>
      <c r="MXY912" s="21"/>
      <c r="MXZ912" s="21"/>
      <c r="MYA912" s="21"/>
      <c r="MYB912" s="21"/>
      <c r="MYC912" s="21"/>
      <c r="MYD912" s="21"/>
      <c r="MYE912" s="21"/>
      <c r="MYF912" s="21"/>
      <c r="MYG912" s="21"/>
      <c r="MYH912" s="21"/>
      <c r="MYI912" s="21"/>
      <c r="MYJ912" s="21"/>
      <c r="MYK912" s="21"/>
      <c r="MYL912" s="21"/>
      <c r="MYM912" s="21"/>
      <c r="MYN912" s="21"/>
      <c r="MYO912" s="21"/>
      <c r="MYP912" s="21"/>
      <c r="MYQ912" s="21"/>
      <c r="MYR912" s="21"/>
      <c r="MYS912" s="21"/>
      <c r="MYT912" s="21"/>
      <c r="MYU912" s="21"/>
      <c r="MYV912" s="21"/>
      <c r="MYW912" s="21"/>
      <c r="MYX912" s="21"/>
      <c r="MYY912" s="21"/>
      <c r="MYZ912" s="21"/>
      <c r="MZA912" s="21"/>
      <c r="MZB912" s="21"/>
      <c r="MZC912" s="21"/>
      <c r="MZD912" s="21"/>
      <c r="MZE912" s="21"/>
      <c r="MZF912" s="21"/>
      <c r="MZG912" s="21"/>
      <c r="MZH912" s="21"/>
      <c r="MZI912" s="21"/>
      <c r="MZJ912" s="21"/>
      <c r="MZK912" s="21"/>
      <c r="MZL912" s="21"/>
      <c r="MZM912" s="21"/>
      <c r="MZN912" s="21"/>
      <c r="MZO912" s="21"/>
      <c r="MZP912" s="21"/>
      <c r="MZQ912" s="21"/>
      <c r="MZR912" s="21"/>
      <c r="MZS912" s="21"/>
      <c r="MZT912" s="21"/>
      <c r="MZU912" s="21"/>
      <c r="MZV912" s="21"/>
      <c r="MZW912" s="21"/>
      <c r="MZX912" s="21"/>
      <c r="MZY912" s="21"/>
      <c r="MZZ912" s="21"/>
      <c r="NAA912" s="21"/>
      <c r="NAB912" s="21"/>
      <c r="NAC912" s="21"/>
      <c r="NAD912" s="21"/>
      <c r="NAE912" s="21"/>
      <c r="NAF912" s="21"/>
      <c r="NAG912" s="21"/>
      <c r="NAH912" s="21"/>
      <c r="NAI912" s="21"/>
      <c r="NAJ912" s="21"/>
      <c r="NAK912" s="21"/>
      <c r="NAL912" s="21"/>
      <c r="NAM912" s="21"/>
      <c r="NAN912" s="21"/>
      <c r="NAO912" s="21"/>
      <c r="NAP912" s="21"/>
      <c r="NAQ912" s="21"/>
      <c r="NAR912" s="21"/>
      <c r="NAS912" s="21"/>
      <c r="NAT912" s="21"/>
      <c r="NAU912" s="21"/>
      <c r="NAV912" s="21"/>
      <c r="NAW912" s="21"/>
      <c r="NAX912" s="21"/>
      <c r="NAY912" s="21"/>
      <c r="NAZ912" s="21"/>
      <c r="NBA912" s="21"/>
      <c r="NBB912" s="21"/>
      <c r="NBC912" s="21"/>
      <c r="NBD912" s="21"/>
      <c r="NBE912" s="21"/>
      <c r="NBF912" s="21"/>
      <c r="NBG912" s="21"/>
      <c r="NBH912" s="21"/>
      <c r="NBI912" s="21"/>
      <c r="NBJ912" s="21"/>
      <c r="NBK912" s="21"/>
      <c r="NBL912" s="21"/>
      <c r="NBM912" s="21"/>
      <c r="NBN912" s="21"/>
      <c r="NBO912" s="21"/>
      <c r="NBP912" s="21"/>
      <c r="NBQ912" s="21"/>
      <c r="NBR912" s="21"/>
      <c r="NBS912" s="21"/>
      <c r="NBT912" s="21"/>
      <c r="NBU912" s="21"/>
      <c r="NBV912" s="21"/>
      <c r="NBW912" s="21"/>
      <c r="NBX912" s="21"/>
      <c r="NBY912" s="21"/>
      <c r="NBZ912" s="21"/>
      <c r="NCA912" s="21"/>
      <c r="NCB912" s="21"/>
      <c r="NCC912" s="21"/>
      <c r="NCD912" s="21"/>
      <c r="NCE912" s="21"/>
      <c r="NCF912" s="21"/>
      <c r="NCG912" s="21"/>
      <c r="NCH912" s="21"/>
      <c r="NCI912" s="21"/>
      <c r="NCJ912" s="21"/>
      <c r="NCK912" s="21"/>
      <c r="NCL912" s="21"/>
      <c r="NCM912" s="21"/>
      <c r="NCN912" s="21"/>
      <c r="NCO912" s="21"/>
      <c r="NCP912" s="21"/>
      <c r="NCQ912" s="21"/>
      <c r="NCR912" s="21"/>
      <c r="NCS912" s="21"/>
      <c r="NCT912" s="21"/>
      <c r="NCU912" s="21"/>
      <c r="NCV912" s="21"/>
      <c r="NCW912" s="21"/>
      <c r="NCX912" s="21"/>
      <c r="NCY912" s="21"/>
      <c r="NCZ912" s="21"/>
      <c r="NDA912" s="21"/>
      <c r="NDB912" s="21"/>
      <c r="NDC912" s="21"/>
      <c r="NDD912" s="21"/>
      <c r="NDE912" s="21"/>
      <c r="NDF912" s="21"/>
      <c r="NDG912" s="21"/>
      <c r="NDH912" s="21"/>
      <c r="NDI912" s="21"/>
      <c r="NDJ912" s="21"/>
      <c r="NDK912" s="21"/>
      <c r="NDL912" s="21"/>
      <c r="NDM912" s="21"/>
      <c r="NDN912" s="21"/>
      <c r="NDO912" s="21"/>
      <c r="NDP912" s="21"/>
      <c r="NDQ912" s="21"/>
      <c r="NDR912" s="21"/>
      <c r="NDS912" s="21"/>
      <c r="NDT912" s="21"/>
      <c r="NDU912" s="21"/>
      <c r="NDV912" s="21"/>
      <c r="NDW912" s="21"/>
      <c r="NDX912" s="21"/>
      <c r="NDY912" s="21"/>
      <c r="NDZ912" s="21"/>
      <c r="NEA912" s="21"/>
      <c r="NEB912" s="21"/>
      <c r="NEC912" s="21"/>
      <c r="NED912" s="21"/>
      <c r="NEE912" s="21"/>
      <c r="NEF912" s="21"/>
      <c r="NEG912" s="21"/>
      <c r="NEH912" s="21"/>
      <c r="NEI912" s="21"/>
      <c r="NEJ912" s="21"/>
      <c r="NEK912" s="21"/>
      <c r="NEL912" s="21"/>
      <c r="NEM912" s="21"/>
      <c r="NEN912" s="21"/>
      <c r="NEO912" s="21"/>
      <c r="NEP912" s="21"/>
      <c r="NEQ912" s="21"/>
      <c r="NER912" s="21"/>
      <c r="NES912" s="21"/>
      <c r="NET912" s="21"/>
      <c r="NEU912" s="21"/>
      <c r="NEV912" s="21"/>
      <c r="NEW912" s="21"/>
      <c r="NEX912" s="21"/>
      <c r="NEY912" s="21"/>
      <c r="NEZ912" s="21"/>
      <c r="NFA912" s="21"/>
      <c r="NFB912" s="21"/>
      <c r="NFC912" s="21"/>
      <c r="NFD912" s="21"/>
      <c r="NFE912" s="21"/>
      <c r="NFF912" s="21"/>
      <c r="NFG912" s="21"/>
      <c r="NFH912" s="21"/>
      <c r="NFI912" s="21"/>
      <c r="NFJ912" s="21"/>
      <c r="NFK912" s="21"/>
      <c r="NFL912" s="21"/>
      <c r="NFM912" s="21"/>
      <c r="NFN912" s="21"/>
      <c r="NFO912" s="21"/>
      <c r="NFP912" s="21"/>
      <c r="NFQ912" s="21"/>
      <c r="NFR912" s="21"/>
      <c r="NFS912" s="21"/>
      <c r="NFT912" s="21"/>
      <c r="NFU912" s="21"/>
      <c r="NFV912" s="21"/>
      <c r="NFW912" s="21"/>
      <c r="NFX912" s="21"/>
      <c r="NFY912" s="21"/>
      <c r="NFZ912" s="21"/>
      <c r="NGA912" s="21"/>
      <c r="NGB912" s="21"/>
      <c r="NGC912" s="21"/>
      <c r="NGD912" s="21"/>
      <c r="NGE912" s="21"/>
      <c r="NGF912" s="21"/>
      <c r="NGG912" s="21"/>
      <c r="NGH912" s="21"/>
      <c r="NGI912" s="21"/>
      <c r="NGJ912" s="21"/>
      <c r="NGK912" s="21"/>
      <c r="NGL912" s="21"/>
      <c r="NGM912" s="21"/>
      <c r="NGN912" s="21"/>
      <c r="NGO912" s="21"/>
      <c r="NGP912" s="21"/>
      <c r="NGQ912" s="21"/>
      <c r="NGR912" s="21"/>
      <c r="NGS912" s="21"/>
      <c r="NGT912" s="21"/>
      <c r="NGU912" s="21"/>
      <c r="NGV912" s="21"/>
      <c r="NGW912" s="21"/>
      <c r="NGX912" s="21"/>
      <c r="NGY912" s="21"/>
      <c r="NGZ912" s="21"/>
      <c r="NHA912" s="21"/>
      <c r="NHB912" s="21"/>
      <c r="NHC912" s="21"/>
      <c r="NHD912" s="21"/>
      <c r="NHE912" s="21"/>
      <c r="NHF912" s="21"/>
      <c r="NHG912" s="21"/>
      <c r="NHH912" s="21"/>
      <c r="NHI912" s="21"/>
      <c r="NHJ912" s="21"/>
      <c r="NHK912" s="21"/>
      <c r="NHL912" s="21"/>
      <c r="NHM912" s="21"/>
      <c r="NHN912" s="21"/>
      <c r="NHO912" s="21"/>
      <c r="NHP912" s="21"/>
      <c r="NHQ912" s="21"/>
      <c r="NHR912" s="21"/>
      <c r="NHS912" s="21"/>
      <c r="NHT912" s="21"/>
      <c r="NHU912" s="21"/>
      <c r="NHV912" s="21"/>
      <c r="NHW912" s="21"/>
      <c r="NHX912" s="21"/>
      <c r="NHY912" s="21"/>
      <c r="NHZ912" s="21"/>
      <c r="NIA912" s="21"/>
      <c r="NIB912" s="21"/>
      <c r="NIC912" s="21"/>
      <c r="NID912" s="21"/>
      <c r="NIE912" s="21"/>
      <c r="NIF912" s="21"/>
      <c r="NIG912" s="21"/>
      <c r="NIH912" s="21"/>
      <c r="NII912" s="21"/>
      <c r="NIJ912" s="21"/>
      <c r="NIK912" s="21"/>
      <c r="NIL912" s="21"/>
      <c r="NIM912" s="21"/>
      <c r="NIN912" s="21"/>
      <c r="NIO912" s="21"/>
      <c r="NIP912" s="21"/>
      <c r="NIQ912" s="21"/>
      <c r="NIR912" s="21"/>
      <c r="NIS912" s="21"/>
      <c r="NIT912" s="21"/>
      <c r="NIU912" s="21"/>
      <c r="NIV912" s="21"/>
      <c r="NIW912" s="21"/>
      <c r="NIX912" s="21"/>
      <c r="NIY912" s="21"/>
      <c r="NIZ912" s="21"/>
      <c r="NJA912" s="21"/>
      <c r="NJB912" s="21"/>
      <c r="NJC912" s="21"/>
      <c r="NJD912" s="21"/>
      <c r="NJE912" s="21"/>
      <c r="NJF912" s="21"/>
      <c r="NJG912" s="21"/>
      <c r="NJH912" s="21"/>
      <c r="NJI912" s="21"/>
      <c r="NJJ912" s="21"/>
      <c r="NJK912" s="21"/>
      <c r="NJL912" s="21"/>
      <c r="NJM912" s="21"/>
      <c r="NJN912" s="21"/>
      <c r="NJO912" s="21"/>
      <c r="NJP912" s="21"/>
      <c r="NJQ912" s="21"/>
      <c r="NJR912" s="21"/>
      <c r="NJS912" s="21"/>
      <c r="NJT912" s="21"/>
      <c r="NJU912" s="21"/>
      <c r="NJV912" s="21"/>
      <c r="NJW912" s="21"/>
      <c r="NJX912" s="21"/>
      <c r="NJY912" s="21"/>
      <c r="NJZ912" s="21"/>
      <c r="NKA912" s="21"/>
      <c r="NKB912" s="21"/>
      <c r="NKC912" s="21"/>
      <c r="NKD912" s="21"/>
      <c r="NKE912" s="21"/>
      <c r="NKF912" s="21"/>
      <c r="NKG912" s="21"/>
      <c r="NKH912" s="21"/>
      <c r="NKI912" s="21"/>
      <c r="NKJ912" s="21"/>
      <c r="NKK912" s="21"/>
      <c r="NKL912" s="21"/>
      <c r="NKM912" s="21"/>
      <c r="NKN912" s="21"/>
      <c r="NKO912" s="21"/>
      <c r="NKP912" s="21"/>
      <c r="NKQ912" s="21"/>
      <c r="NKR912" s="21"/>
      <c r="NKS912" s="21"/>
      <c r="NKT912" s="21"/>
      <c r="NKU912" s="21"/>
      <c r="NKV912" s="21"/>
      <c r="NKW912" s="21"/>
      <c r="NKX912" s="21"/>
      <c r="NKY912" s="21"/>
      <c r="NKZ912" s="21"/>
      <c r="NLA912" s="21"/>
      <c r="NLB912" s="21"/>
      <c r="NLC912" s="21"/>
      <c r="NLD912" s="21"/>
      <c r="NLE912" s="21"/>
      <c r="NLF912" s="21"/>
      <c r="NLG912" s="21"/>
      <c r="NLH912" s="21"/>
      <c r="NLI912" s="21"/>
      <c r="NLJ912" s="21"/>
      <c r="NLK912" s="21"/>
      <c r="NLL912" s="21"/>
      <c r="NLM912" s="21"/>
      <c r="NLN912" s="21"/>
      <c r="NLO912" s="21"/>
      <c r="NLP912" s="21"/>
      <c r="NLQ912" s="21"/>
      <c r="NLR912" s="21"/>
      <c r="NLS912" s="21"/>
      <c r="NLT912" s="21"/>
      <c r="NLU912" s="21"/>
      <c r="NLV912" s="21"/>
      <c r="NLW912" s="21"/>
      <c r="NLX912" s="21"/>
      <c r="NLY912" s="21"/>
      <c r="NLZ912" s="21"/>
      <c r="NMA912" s="21"/>
      <c r="NMB912" s="21"/>
      <c r="NMC912" s="21"/>
      <c r="NMD912" s="21"/>
      <c r="NME912" s="21"/>
      <c r="NMF912" s="21"/>
      <c r="NMG912" s="21"/>
      <c r="NMH912" s="21"/>
      <c r="NMI912" s="21"/>
      <c r="NMJ912" s="21"/>
      <c r="NMK912" s="21"/>
      <c r="NML912" s="21"/>
      <c r="NMM912" s="21"/>
      <c r="NMN912" s="21"/>
      <c r="NMO912" s="21"/>
      <c r="NMP912" s="21"/>
      <c r="NMQ912" s="21"/>
      <c r="NMR912" s="21"/>
      <c r="NMS912" s="21"/>
      <c r="NMT912" s="21"/>
      <c r="NMU912" s="21"/>
      <c r="NMV912" s="21"/>
      <c r="NMW912" s="21"/>
      <c r="NMX912" s="21"/>
      <c r="NMY912" s="21"/>
      <c r="NMZ912" s="21"/>
      <c r="NNA912" s="21"/>
      <c r="NNB912" s="21"/>
      <c r="NNC912" s="21"/>
      <c r="NND912" s="21"/>
      <c r="NNE912" s="21"/>
      <c r="NNF912" s="21"/>
      <c r="NNG912" s="21"/>
      <c r="NNH912" s="21"/>
      <c r="NNI912" s="21"/>
      <c r="NNJ912" s="21"/>
      <c r="NNK912" s="21"/>
      <c r="NNL912" s="21"/>
      <c r="NNM912" s="21"/>
      <c r="NNN912" s="21"/>
      <c r="NNO912" s="21"/>
      <c r="NNP912" s="21"/>
      <c r="NNQ912" s="21"/>
      <c r="NNR912" s="21"/>
      <c r="NNS912" s="21"/>
      <c r="NNT912" s="21"/>
      <c r="NNU912" s="21"/>
      <c r="NNV912" s="21"/>
      <c r="NNW912" s="21"/>
      <c r="NNX912" s="21"/>
      <c r="NNY912" s="21"/>
      <c r="NNZ912" s="21"/>
      <c r="NOA912" s="21"/>
      <c r="NOB912" s="21"/>
      <c r="NOC912" s="21"/>
      <c r="NOD912" s="21"/>
      <c r="NOE912" s="21"/>
      <c r="NOF912" s="21"/>
      <c r="NOG912" s="21"/>
      <c r="NOH912" s="21"/>
      <c r="NOI912" s="21"/>
      <c r="NOJ912" s="21"/>
      <c r="NOK912" s="21"/>
      <c r="NOL912" s="21"/>
      <c r="NOM912" s="21"/>
      <c r="NON912" s="21"/>
      <c r="NOO912" s="21"/>
      <c r="NOP912" s="21"/>
      <c r="NOQ912" s="21"/>
      <c r="NOR912" s="21"/>
      <c r="NOS912" s="21"/>
      <c r="NOT912" s="21"/>
      <c r="NOU912" s="21"/>
      <c r="NOV912" s="21"/>
      <c r="NOW912" s="21"/>
      <c r="NOX912" s="21"/>
      <c r="NOY912" s="21"/>
      <c r="NOZ912" s="21"/>
      <c r="NPA912" s="21"/>
      <c r="NPB912" s="21"/>
      <c r="NPC912" s="21"/>
      <c r="NPD912" s="21"/>
      <c r="NPE912" s="21"/>
      <c r="NPF912" s="21"/>
      <c r="NPG912" s="21"/>
      <c r="NPH912" s="21"/>
      <c r="NPI912" s="21"/>
      <c r="NPJ912" s="21"/>
      <c r="NPK912" s="21"/>
      <c r="NPL912" s="21"/>
      <c r="NPM912" s="21"/>
      <c r="NPN912" s="21"/>
      <c r="NPO912" s="21"/>
      <c r="NPP912" s="21"/>
      <c r="NPQ912" s="21"/>
      <c r="NPR912" s="21"/>
      <c r="NPS912" s="21"/>
      <c r="NPT912" s="21"/>
      <c r="NPU912" s="21"/>
      <c r="NPV912" s="21"/>
      <c r="NPW912" s="21"/>
      <c r="NPX912" s="21"/>
      <c r="NPY912" s="21"/>
      <c r="NPZ912" s="21"/>
      <c r="NQA912" s="21"/>
      <c r="NQB912" s="21"/>
      <c r="NQC912" s="21"/>
      <c r="NQD912" s="21"/>
      <c r="NQE912" s="21"/>
      <c r="NQF912" s="21"/>
      <c r="NQG912" s="21"/>
      <c r="NQH912" s="21"/>
      <c r="NQI912" s="21"/>
      <c r="NQJ912" s="21"/>
      <c r="NQK912" s="21"/>
      <c r="NQL912" s="21"/>
      <c r="NQM912" s="21"/>
      <c r="NQN912" s="21"/>
      <c r="NQO912" s="21"/>
      <c r="NQP912" s="21"/>
      <c r="NQQ912" s="21"/>
      <c r="NQR912" s="21"/>
      <c r="NQS912" s="21"/>
      <c r="NQT912" s="21"/>
      <c r="NQU912" s="21"/>
      <c r="NQV912" s="21"/>
      <c r="NQW912" s="21"/>
      <c r="NQX912" s="21"/>
      <c r="NQY912" s="21"/>
      <c r="NQZ912" s="21"/>
      <c r="NRA912" s="21"/>
      <c r="NRB912" s="21"/>
      <c r="NRC912" s="21"/>
      <c r="NRD912" s="21"/>
      <c r="NRE912" s="21"/>
      <c r="NRF912" s="21"/>
      <c r="NRG912" s="21"/>
      <c r="NRH912" s="21"/>
      <c r="NRI912" s="21"/>
      <c r="NRJ912" s="21"/>
      <c r="NRK912" s="21"/>
      <c r="NRL912" s="21"/>
      <c r="NRM912" s="21"/>
      <c r="NRN912" s="21"/>
      <c r="NRO912" s="21"/>
      <c r="NRP912" s="21"/>
      <c r="NRQ912" s="21"/>
      <c r="NRR912" s="21"/>
      <c r="NRS912" s="21"/>
      <c r="NRT912" s="21"/>
      <c r="NRU912" s="21"/>
      <c r="NRV912" s="21"/>
      <c r="NRW912" s="21"/>
      <c r="NRX912" s="21"/>
      <c r="NRY912" s="21"/>
      <c r="NRZ912" s="21"/>
      <c r="NSA912" s="21"/>
      <c r="NSB912" s="21"/>
      <c r="NSC912" s="21"/>
      <c r="NSD912" s="21"/>
      <c r="NSE912" s="21"/>
      <c r="NSF912" s="21"/>
      <c r="NSG912" s="21"/>
      <c r="NSH912" s="21"/>
      <c r="NSI912" s="21"/>
      <c r="NSJ912" s="21"/>
      <c r="NSK912" s="21"/>
      <c r="NSL912" s="21"/>
      <c r="NSM912" s="21"/>
      <c r="NSN912" s="21"/>
      <c r="NSO912" s="21"/>
      <c r="NSP912" s="21"/>
      <c r="NSQ912" s="21"/>
      <c r="NSR912" s="21"/>
      <c r="NSS912" s="21"/>
      <c r="NST912" s="21"/>
      <c r="NSU912" s="21"/>
      <c r="NSV912" s="21"/>
      <c r="NSW912" s="21"/>
      <c r="NSX912" s="21"/>
      <c r="NSY912" s="21"/>
      <c r="NSZ912" s="21"/>
      <c r="NTA912" s="21"/>
      <c r="NTB912" s="21"/>
      <c r="NTC912" s="21"/>
      <c r="NTD912" s="21"/>
      <c r="NTE912" s="21"/>
      <c r="NTF912" s="21"/>
      <c r="NTG912" s="21"/>
      <c r="NTH912" s="21"/>
      <c r="NTI912" s="21"/>
      <c r="NTJ912" s="21"/>
      <c r="NTK912" s="21"/>
      <c r="NTL912" s="21"/>
      <c r="NTM912" s="21"/>
      <c r="NTN912" s="21"/>
      <c r="NTO912" s="21"/>
      <c r="NTP912" s="21"/>
      <c r="NTQ912" s="21"/>
      <c r="NTR912" s="21"/>
      <c r="NTS912" s="21"/>
      <c r="NTT912" s="21"/>
      <c r="NTU912" s="21"/>
      <c r="NTV912" s="21"/>
      <c r="NTW912" s="21"/>
      <c r="NTX912" s="21"/>
      <c r="NTY912" s="21"/>
      <c r="NTZ912" s="21"/>
      <c r="NUA912" s="21"/>
      <c r="NUB912" s="21"/>
      <c r="NUC912" s="21"/>
      <c r="NUD912" s="21"/>
      <c r="NUE912" s="21"/>
      <c r="NUF912" s="21"/>
      <c r="NUG912" s="21"/>
      <c r="NUH912" s="21"/>
      <c r="NUI912" s="21"/>
      <c r="NUJ912" s="21"/>
      <c r="NUK912" s="21"/>
      <c r="NUL912" s="21"/>
      <c r="NUM912" s="21"/>
      <c r="NUN912" s="21"/>
      <c r="NUO912" s="21"/>
      <c r="NUP912" s="21"/>
      <c r="NUQ912" s="21"/>
      <c r="NUR912" s="21"/>
      <c r="NUS912" s="21"/>
      <c r="NUT912" s="21"/>
      <c r="NUU912" s="21"/>
      <c r="NUV912" s="21"/>
      <c r="NUW912" s="21"/>
      <c r="NUX912" s="21"/>
      <c r="NUY912" s="21"/>
      <c r="NUZ912" s="21"/>
      <c r="NVA912" s="21"/>
      <c r="NVB912" s="21"/>
      <c r="NVC912" s="21"/>
      <c r="NVD912" s="21"/>
      <c r="NVE912" s="21"/>
      <c r="NVF912" s="21"/>
      <c r="NVG912" s="21"/>
      <c r="NVH912" s="21"/>
      <c r="NVI912" s="21"/>
      <c r="NVJ912" s="21"/>
      <c r="NVK912" s="21"/>
      <c r="NVL912" s="21"/>
      <c r="NVM912" s="21"/>
      <c r="NVN912" s="21"/>
      <c r="NVO912" s="21"/>
      <c r="NVP912" s="21"/>
      <c r="NVQ912" s="21"/>
      <c r="NVR912" s="21"/>
      <c r="NVS912" s="21"/>
      <c r="NVT912" s="21"/>
      <c r="NVU912" s="21"/>
      <c r="NVV912" s="21"/>
      <c r="NVW912" s="21"/>
      <c r="NVX912" s="21"/>
      <c r="NVY912" s="21"/>
      <c r="NVZ912" s="21"/>
      <c r="NWA912" s="21"/>
      <c r="NWB912" s="21"/>
      <c r="NWC912" s="21"/>
      <c r="NWD912" s="21"/>
      <c r="NWE912" s="21"/>
      <c r="NWF912" s="21"/>
      <c r="NWG912" s="21"/>
      <c r="NWH912" s="21"/>
      <c r="NWI912" s="21"/>
      <c r="NWJ912" s="21"/>
      <c r="NWK912" s="21"/>
      <c r="NWL912" s="21"/>
      <c r="NWM912" s="21"/>
      <c r="NWN912" s="21"/>
      <c r="NWO912" s="21"/>
      <c r="NWP912" s="21"/>
      <c r="NWQ912" s="21"/>
      <c r="NWR912" s="21"/>
      <c r="NWS912" s="21"/>
      <c r="NWT912" s="21"/>
      <c r="NWU912" s="21"/>
      <c r="NWV912" s="21"/>
      <c r="NWW912" s="21"/>
      <c r="NWX912" s="21"/>
      <c r="NWY912" s="21"/>
      <c r="NWZ912" s="21"/>
      <c r="NXA912" s="21"/>
      <c r="NXB912" s="21"/>
      <c r="NXC912" s="21"/>
      <c r="NXD912" s="21"/>
      <c r="NXE912" s="21"/>
      <c r="NXF912" s="21"/>
      <c r="NXG912" s="21"/>
      <c r="NXH912" s="21"/>
      <c r="NXI912" s="21"/>
      <c r="NXJ912" s="21"/>
      <c r="NXK912" s="21"/>
      <c r="NXL912" s="21"/>
      <c r="NXM912" s="21"/>
      <c r="NXN912" s="21"/>
      <c r="NXO912" s="21"/>
      <c r="NXP912" s="21"/>
      <c r="NXQ912" s="21"/>
      <c r="NXR912" s="21"/>
      <c r="NXS912" s="21"/>
      <c r="NXT912" s="21"/>
      <c r="NXU912" s="21"/>
      <c r="NXV912" s="21"/>
      <c r="NXW912" s="21"/>
      <c r="NXX912" s="21"/>
      <c r="NXY912" s="21"/>
      <c r="NXZ912" s="21"/>
      <c r="NYA912" s="21"/>
      <c r="NYB912" s="21"/>
      <c r="NYC912" s="21"/>
      <c r="NYD912" s="21"/>
      <c r="NYE912" s="21"/>
      <c r="NYF912" s="21"/>
      <c r="NYG912" s="21"/>
      <c r="NYH912" s="21"/>
      <c r="NYI912" s="21"/>
      <c r="NYJ912" s="21"/>
      <c r="NYK912" s="21"/>
      <c r="NYL912" s="21"/>
      <c r="NYM912" s="21"/>
      <c r="NYN912" s="21"/>
      <c r="NYO912" s="21"/>
      <c r="NYP912" s="21"/>
      <c r="NYQ912" s="21"/>
      <c r="NYR912" s="21"/>
      <c r="NYS912" s="21"/>
      <c r="NYT912" s="21"/>
      <c r="NYU912" s="21"/>
      <c r="NYV912" s="21"/>
      <c r="NYW912" s="21"/>
      <c r="NYX912" s="21"/>
      <c r="NYY912" s="21"/>
      <c r="NYZ912" s="21"/>
      <c r="NZA912" s="21"/>
      <c r="NZB912" s="21"/>
      <c r="NZC912" s="21"/>
      <c r="NZD912" s="21"/>
      <c r="NZE912" s="21"/>
      <c r="NZF912" s="21"/>
      <c r="NZG912" s="21"/>
      <c r="NZH912" s="21"/>
      <c r="NZI912" s="21"/>
      <c r="NZJ912" s="21"/>
      <c r="NZK912" s="21"/>
      <c r="NZL912" s="21"/>
      <c r="NZM912" s="21"/>
      <c r="NZN912" s="21"/>
      <c r="NZO912" s="21"/>
      <c r="NZP912" s="21"/>
      <c r="NZQ912" s="21"/>
      <c r="NZR912" s="21"/>
      <c r="NZS912" s="21"/>
      <c r="NZT912" s="21"/>
      <c r="NZU912" s="21"/>
      <c r="NZV912" s="21"/>
      <c r="NZW912" s="21"/>
      <c r="NZX912" s="21"/>
      <c r="NZY912" s="21"/>
      <c r="NZZ912" s="21"/>
      <c r="OAA912" s="21"/>
      <c r="OAB912" s="21"/>
      <c r="OAC912" s="21"/>
      <c r="OAD912" s="21"/>
      <c r="OAE912" s="21"/>
      <c r="OAF912" s="21"/>
      <c r="OAG912" s="21"/>
      <c r="OAH912" s="21"/>
      <c r="OAI912" s="21"/>
      <c r="OAJ912" s="21"/>
      <c r="OAK912" s="21"/>
      <c r="OAL912" s="21"/>
      <c r="OAM912" s="21"/>
      <c r="OAN912" s="21"/>
      <c r="OAO912" s="21"/>
      <c r="OAP912" s="21"/>
      <c r="OAQ912" s="21"/>
      <c r="OAR912" s="21"/>
      <c r="OAS912" s="21"/>
      <c r="OAT912" s="21"/>
      <c r="OAU912" s="21"/>
      <c r="OAV912" s="21"/>
      <c r="OAW912" s="21"/>
      <c r="OAX912" s="21"/>
      <c r="OAY912" s="21"/>
      <c r="OAZ912" s="21"/>
      <c r="OBA912" s="21"/>
      <c r="OBB912" s="21"/>
      <c r="OBC912" s="21"/>
      <c r="OBD912" s="21"/>
      <c r="OBE912" s="21"/>
      <c r="OBF912" s="21"/>
      <c r="OBG912" s="21"/>
      <c r="OBH912" s="21"/>
      <c r="OBI912" s="21"/>
      <c r="OBJ912" s="21"/>
      <c r="OBK912" s="21"/>
      <c r="OBL912" s="21"/>
      <c r="OBM912" s="21"/>
      <c r="OBN912" s="21"/>
      <c r="OBO912" s="21"/>
      <c r="OBP912" s="21"/>
      <c r="OBQ912" s="21"/>
      <c r="OBR912" s="21"/>
      <c r="OBS912" s="21"/>
      <c r="OBT912" s="21"/>
      <c r="OBU912" s="21"/>
      <c r="OBV912" s="21"/>
      <c r="OBW912" s="21"/>
      <c r="OBX912" s="21"/>
      <c r="OBY912" s="21"/>
      <c r="OBZ912" s="21"/>
      <c r="OCA912" s="21"/>
      <c r="OCB912" s="21"/>
      <c r="OCC912" s="21"/>
      <c r="OCD912" s="21"/>
      <c r="OCE912" s="21"/>
      <c r="OCF912" s="21"/>
      <c r="OCG912" s="21"/>
      <c r="OCH912" s="21"/>
      <c r="OCI912" s="21"/>
      <c r="OCJ912" s="21"/>
      <c r="OCK912" s="21"/>
      <c r="OCL912" s="21"/>
      <c r="OCM912" s="21"/>
      <c r="OCN912" s="21"/>
      <c r="OCO912" s="21"/>
      <c r="OCP912" s="21"/>
      <c r="OCQ912" s="21"/>
      <c r="OCR912" s="21"/>
      <c r="OCS912" s="21"/>
      <c r="OCT912" s="21"/>
      <c r="OCU912" s="21"/>
      <c r="OCV912" s="21"/>
      <c r="OCW912" s="21"/>
      <c r="OCX912" s="21"/>
      <c r="OCY912" s="21"/>
      <c r="OCZ912" s="21"/>
      <c r="ODA912" s="21"/>
      <c r="ODB912" s="21"/>
      <c r="ODC912" s="21"/>
      <c r="ODD912" s="21"/>
      <c r="ODE912" s="21"/>
      <c r="ODF912" s="21"/>
      <c r="ODG912" s="21"/>
      <c r="ODH912" s="21"/>
      <c r="ODI912" s="21"/>
      <c r="ODJ912" s="21"/>
      <c r="ODK912" s="21"/>
      <c r="ODL912" s="21"/>
      <c r="ODM912" s="21"/>
      <c r="ODN912" s="21"/>
      <c r="ODO912" s="21"/>
      <c r="ODP912" s="21"/>
      <c r="ODQ912" s="21"/>
      <c r="ODR912" s="21"/>
      <c r="ODS912" s="21"/>
      <c r="ODT912" s="21"/>
      <c r="ODU912" s="21"/>
      <c r="ODV912" s="21"/>
      <c r="ODW912" s="21"/>
      <c r="ODX912" s="21"/>
      <c r="ODY912" s="21"/>
      <c r="ODZ912" s="21"/>
      <c r="OEA912" s="21"/>
      <c r="OEB912" s="21"/>
      <c r="OEC912" s="21"/>
      <c r="OED912" s="21"/>
      <c r="OEE912" s="21"/>
      <c r="OEF912" s="21"/>
      <c r="OEG912" s="21"/>
      <c r="OEH912" s="21"/>
      <c r="OEI912" s="21"/>
      <c r="OEJ912" s="21"/>
      <c r="OEK912" s="21"/>
      <c r="OEL912" s="21"/>
      <c r="OEM912" s="21"/>
      <c r="OEN912" s="21"/>
      <c r="OEO912" s="21"/>
      <c r="OEP912" s="21"/>
      <c r="OEQ912" s="21"/>
      <c r="OER912" s="21"/>
      <c r="OES912" s="21"/>
      <c r="OET912" s="21"/>
      <c r="OEU912" s="21"/>
      <c r="OEV912" s="21"/>
      <c r="OEW912" s="21"/>
      <c r="OEX912" s="21"/>
      <c r="OEY912" s="21"/>
      <c r="OEZ912" s="21"/>
      <c r="OFA912" s="21"/>
      <c r="OFB912" s="21"/>
      <c r="OFC912" s="21"/>
      <c r="OFD912" s="21"/>
      <c r="OFE912" s="21"/>
      <c r="OFF912" s="21"/>
      <c r="OFG912" s="21"/>
      <c r="OFH912" s="21"/>
      <c r="OFI912" s="21"/>
      <c r="OFJ912" s="21"/>
      <c r="OFK912" s="21"/>
      <c r="OFL912" s="21"/>
      <c r="OFM912" s="21"/>
      <c r="OFN912" s="21"/>
      <c r="OFO912" s="21"/>
      <c r="OFP912" s="21"/>
      <c r="OFQ912" s="21"/>
      <c r="OFR912" s="21"/>
      <c r="OFS912" s="21"/>
      <c r="OFT912" s="21"/>
      <c r="OFU912" s="21"/>
      <c r="OFV912" s="21"/>
      <c r="OFW912" s="21"/>
      <c r="OFX912" s="21"/>
      <c r="OFY912" s="21"/>
      <c r="OFZ912" s="21"/>
      <c r="OGA912" s="21"/>
      <c r="OGB912" s="21"/>
      <c r="OGC912" s="21"/>
      <c r="OGD912" s="21"/>
      <c r="OGE912" s="21"/>
      <c r="OGF912" s="21"/>
      <c r="OGG912" s="21"/>
      <c r="OGH912" s="21"/>
      <c r="OGI912" s="21"/>
      <c r="OGJ912" s="21"/>
      <c r="OGK912" s="21"/>
      <c r="OGL912" s="21"/>
      <c r="OGM912" s="21"/>
      <c r="OGN912" s="21"/>
      <c r="OGO912" s="21"/>
      <c r="OGP912" s="21"/>
      <c r="OGQ912" s="21"/>
      <c r="OGR912" s="21"/>
      <c r="OGS912" s="21"/>
      <c r="OGT912" s="21"/>
      <c r="OGU912" s="21"/>
      <c r="OGV912" s="21"/>
      <c r="OGW912" s="21"/>
      <c r="OGX912" s="21"/>
      <c r="OGY912" s="21"/>
      <c r="OGZ912" s="21"/>
      <c r="OHA912" s="21"/>
      <c r="OHB912" s="21"/>
      <c r="OHC912" s="21"/>
      <c r="OHD912" s="21"/>
      <c r="OHE912" s="21"/>
      <c r="OHF912" s="21"/>
      <c r="OHG912" s="21"/>
      <c r="OHH912" s="21"/>
      <c r="OHI912" s="21"/>
      <c r="OHJ912" s="21"/>
      <c r="OHK912" s="21"/>
      <c r="OHL912" s="21"/>
      <c r="OHM912" s="21"/>
      <c r="OHN912" s="21"/>
      <c r="OHO912" s="21"/>
      <c r="OHP912" s="21"/>
      <c r="OHQ912" s="21"/>
      <c r="OHR912" s="21"/>
      <c r="OHS912" s="21"/>
      <c r="OHT912" s="21"/>
      <c r="OHU912" s="21"/>
      <c r="OHV912" s="21"/>
      <c r="OHW912" s="21"/>
      <c r="OHX912" s="21"/>
      <c r="OHY912" s="21"/>
      <c r="OHZ912" s="21"/>
      <c r="OIA912" s="21"/>
      <c r="OIB912" s="21"/>
      <c r="OIC912" s="21"/>
      <c r="OID912" s="21"/>
      <c r="OIE912" s="21"/>
      <c r="OIF912" s="21"/>
      <c r="OIG912" s="21"/>
      <c r="OIH912" s="21"/>
      <c r="OII912" s="21"/>
      <c r="OIJ912" s="21"/>
      <c r="OIK912" s="21"/>
      <c r="OIL912" s="21"/>
      <c r="OIM912" s="21"/>
      <c r="OIN912" s="21"/>
      <c r="OIO912" s="21"/>
      <c r="OIP912" s="21"/>
      <c r="OIQ912" s="21"/>
      <c r="OIR912" s="21"/>
      <c r="OIS912" s="21"/>
      <c r="OIT912" s="21"/>
      <c r="OIU912" s="21"/>
      <c r="OIV912" s="21"/>
      <c r="OIW912" s="21"/>
      <c r="OIX912" s="21"/>
      <c r="OIY912" s="21"/>
      <c r="OIZ912" s="21"/>
      <c r="OJA912" s="21"/>
      <c r="OJB912" s="21"/>
      <c r="OJC912" s="21"/>
      <c r="OJD912" s="21"/>
      <c r="OJE912" s="21"/>
      <c r="OJF912" s="21"/>
      <c r="OJG912" s="21"/>
      <c r="OJH912" s="21"/>
      <c r="OJI912" s="21"/>
      <c r="OJJ912" s="21"/>
      <c r="OJK912" s="21"/>
      <c r="OJL912" s="21"/>
      <c r="OJM912" s="21"/>
      <c r="OJN912" s="21"/>
      <c r="OJO912" s="21"/>
      <c r="OJP912" s="21"/>
      <c r="OJQ912" s="21"/>
      <c r="OJR912" s="21"/>
      <c r="OJS912" s="21"/>
      <c r="OJT912" s="21"/>
      <c r="OJU912" s="21"/>
      <c r="OJV912" s="21"/>
      <c r="OJW912" s="21"/>
      <c r="OJX912" s="21"/>
      <c r="OJY912" s="21"/>
      <c r="OJZ912" s="21"/>
      <c r="OKA912" s="21"/>
      <c r="OKB912" s="21"/>
      <c r="OKC912" s="21"/>
      <c r="OKD912" s="21"/>
      <c r="OKE912" s="21"/>
      <c r="OKF912" s="21"/>
      <c r="OKG912" s="21"/>
      <c r="OKH912" s="21"/>
      <c r="OKI912" s="21"/>
      <c r="OKJ912" s="21"/>
      <c r="OKK912" s="21"/>
      <c r="OKL912" s="21"/>
      <c r="OKM912" s="21"/>
      <c r="OKN912" s="21"/>
      <c r="OKO912" s="21"/>
      <c r="OKP912" s="21"/>
      <c r="OKQ912" s="21"/>
      <c r="OKR912" s="21"/>
      <c r="OKS912" s="21"/>
      <c r="OKT912" s="21"/>
      <c r="OKU912" s="21"/>
      <c r="OKV912" s="21"/>
      <c r="OKW912" s="21"/>
      <c r="OKX912" s="21"/>
      <c r="OKY912" s="21"/>
      <c r="OKZ912" s="21"/>
      <c r="OLA912" s="21"/>
      <c r="OLB912" s="21"/>
      <c r="OLC912" s="21"/>
      <c r="OLD912" s="21"/>
      <c r="OLE912" s="21"/>
      <c r="OLF912" s="21"/>
      <c r="OLG912" s="21"/>
      <c r="OLH912" s="21"/>
      <c r="OLI912" s="21"/>
      <c r="OLJ912" s="21"/>
      <c r="OLK912" s="21"/>
      <c r="OLL912" s="21"/>
      <c r="OLM912" s="21"/>
      <c r="OLN912" s="21"/>
      <c r="OLO912" s="21"/>
      <c r="OLP912" s="21"/>
      <c r="OLQ912" s="21"/>
      <c r="OLR912" s="21"/>
      <c r="OLS912" s="21"/>
      <c r="OLT912" s="21"/>
      <c r="OLU912" s="21"/>
      <c r="OLV912" s="21"/>
      <c r="OLW912" s="21"/>
      <c r="OLX912" s="21"/>
      <c r="OLY912" s="21"/>
      <c r="OLZ912" s="21"/>
      <c r="OMA912" s="21"/>
      <c r="OMB912" s="21"/>
      <c r="OMC912" s="21"/>
      <c r="OMD912" s="21"/>
      <c r="OME912" s="21"/>
      <c r="OMF912" s="21"/>
      <c r="OMG912" s="21"/>
      <c r="OMH912" s="21"/>
      <c r="OMI912" s="21"/>
      <c r="OMJ912" s="21"/>
      <c r="OMK912" s="21"/>
      <c r="OML912" s="21"/>
      <c r="OMM912" s="21"/>
      <c r="OMN912" s="21"/>
      <c r="OMO912" s="21"/>
      <c r="OMP912" s="21"/>
      <c r="OMQ912" s="21"/>
      <c r="OMR912" s="21"/>
      <c r="OMS912" s="21"/>
      <c r="OMT912" s="21"/>
      <c r="OMU912" s="21"/>
      <c r="OMV912" s="21"/>
      <c r="OMW912" s="21"/>
      <c r="OMX912" s="21"/>
      <c r="OMY912" s="21"/>
      <c r="OMZ912" s="21"/>
      <c r="ONA912" s="21"/>
      <c r="ONB912" s="21"/>
      <c r="ONC912" s="21"/>
      <c r="OND912" s="21"/>
      <c r="ONE912" s="21"/>
      <c r="ONF912" s="21"/>
      <c r="ONG912" s="21"/>
      <c r="ONH912" s="21"/>
      <c r="ONI912" s="21"/>
      <c r="ONJ912" s="21"/>
      <c r="ONK912" s="21"/>
      <c r="ONL912" s="21"/>
      <c r="ONM912" s="21"/>
      <c r="ONN912" s="21"/>
      <c r="ONO912" s="21"/>
      <c r="ONP912" s="21"/>
      <c r="ONQ912" s="21"/>
      <c r="ONR912" s="21"/>
      <c r="ONS912" s="21"/>
      <c r="ONT912" s="21"/>
      <c r="ONU912" s="21"/>
      <c r="ONV912" s="21"/>
      <c r="ONW912" s="21"/>
      <c r="ONX912" s="21"/>
      <c r="ONY912" s="21"/>
      <c r="ONZ912" s="21"/>
      <c r="OOA912" s="21"/>
      <c r="OOB912" s="21"/>
      <c r="OOC912" s="21"/>
      <c r="OOD912" s="21"/>
      <c r="OOE912" s="21"/>
      <c r="OOF912" s="21"/>
      <c r="OOG912" s="21"/>
      <c r="OOH912" s="21"/>
      <c r="OOI912" s="21"/>
      <c r="OOJ912" s="21"/>
      <c r="OOK912" s="21"/>
      <c r="OOL912" s="21"/>
      <c r="OOM912" s="21"/>
      <c r="OON912" s="21"/>
      <c r="OOO912" s="21"/>
      <c r="OOP912" s="21"/>
      <c r="OOQ912" s="21"/>
      <c r="OOR912" s="21"/>
      <c r="OOS912" s="21"/>
      <c r="OOT912" s="21"/>
      <c r="OOU912" s="21"/>
      <c r="OOV912" s="21"/>
      <c r="OOW912" s="21"/>
      <c r="OOX912" s="21"/>
      <c r="OOY912" s="21"/>
      <c r="OOZ912" s="21"/>
      <c r="OPA912" s="21"/>
      <c r="OPB912" s="21"/>
      <c r="OPC912" s="21"/>
      <c r="OPD912" s="21"/>
      <c r="OPE912" s="21"/>
      <c r="OPF912" s="21"/>
      <c r="OPG912" s="21"/>
      <c r="OPH912" s="21"/>
      <c r="OPI912" s="21"/>
      <c r="OPJ912" s="21"/>
      <c r="OPK912" s="21"/>
      <c r="OPL912" s="21"/>
      <c r="OPM912" s="21"/>
      <c r="OPN912" s="21"/>
      <c r="OPO912" s="21"/>
      <c r="OPP912" s="21"/>
      <c r="OPQ912" s="21"/>
      <c r="OPR912" s="21"/>
      <c r="OPS912" s="21"/>
      <c r="OPT912" s="21"/>
      <c r="OPU912" s="21"/>
      <c r="OPV912" s="21"/>
      <c r="OPW912" s="21"/>
      <c r="OPX912" s="21"/>
      <c r="OPY912" s="21"/>
      <c r="OPZ912" s="21"/>
      <c r="OQA912" s="21"/>
      <c r="OQB912" s="21"/>
      <c r="OQC912" s="21"/>
      <c r="OQD912" s="21"/>
      <c r="OQE912" s="21"/>
      <c r="OQF912" s="21"/>
      <c r="OQG912" s="21"/>
      <c r="OQH912" s="21"/>
      <c r="OQI912" s="21"/>
      <c r="OQJ912" s="21"/>
      <c r="OQK912" s="21"/>
      <c r="OQL912" s="21"/>
      <c r="OQM912" s="21"/>
      <c r="OQN912" s="21"/>
      <c r="OQO912" s="21"/>
      <c r="OQP912" s="21"/>
      <c r="OQQ912" s="21"/>
      <c r="OQR912" s="21"/>
      <c r="OQS912" s="21"/>
      <c r="OQT912" s="21"/>
      <c r="OQU912" s="21"/>
      <c r="OQV912" s="21"/>
      <c r="OQW912" s="21"/>
      <c r="OQX912" s="21"/>
      <c r="OQY912" s="21"/>
      <c r="OQZ912" s="21"/>
      <c r="ORA912" s="21"/>
      <c r="ORB912" s="21"/>
      <c r="ORC912" s="21"/>
      <c r="ORD912" s="21"/>
      <c r="ORE912" s="21"/>
      <c r="ORF912" s="21"/>
      <c r="ORG912" s="21"/>
      <c r="ORH912" s="21"/>
      <c r="ORI912" s="21"/>
      <c r="ORJ912" s="21"/>
      <c r="ORK912" s="21"/>
      <c r="ORL912" s="21"/>
      <c r="ORM912" s="21"/>
      <c r="ORN912" s="21"/>
      <c r="ORO912" s="21"/>
      <c r="ORP912" s="21"/>
      <c r="ORQ912" s="21"/>
      <c r="ORR912" s="21"/>
      <c r="ORS912" s="21"/>
      <c r="ORT912" s="21"/>
      <c r="ORU912" s="21"/>
      <c r="ORV912" s="21"/>
      <c r="ORW912" s="21"/>
      <c r="ORX912" s="21"/>
      <c r="ORY912" s="21"/>
      <c r="ORZ912" s="21"/>
      <c r="OSA912" s="21"/>
      <c r="OSB912" s="21"/>
      <c r="OSC912" s="21"/>
      <c r="OSD912" s="21"/>
      <c r="OSE912" s="21"/>
      <c r="OSF912" s="21"/>
      <c r="OSG912" s="21"/>
      <c r="OSH912" s="21"/>
      <c r="OSI912" s="21"/>
      <c r="OSJ912" s="21"/>
      <c r="OSK912" s="21"/>
      <c r="OSL912" s="21"/>
      <c r="OSM912" s="21"/>
      <c r="OSN912" s="21"/>
      <c r="OSO912" s="21"/>
      <c r="OSP912" s="21"/>
      <c r="OSQ912" s="21"/>
      <c r="OSR912" s="21"/>
      <c r="OSS912" s="21"/>
      <c r="OST912" s="21"/>
      <c r="OSU912" s="21"/>
      <c r="OSV912" s="21"/>
      <c r="OSW912" s="21"/>
      <c r="OSX912" s="21"/>
      <c r="OSY912" s="21"/>
      <c r="OSZ912" s="21"/>
      <c r="OTA912" s="21"/>
      <c r="OTB912" s="21"/>
      <c r="OTC912" s="21"/>
      <c r="OTD912" s="21"/>
      <c r="OTE912" s="21"/>
      <c r="OTF912" s="21"/>
      <c r="OTG912" s="21"/>
      <c r="OTH912" s="21"/>
      <c r="OTI912" s="21"/>
      <c r="OTJ912" s="21"/>
      <c r="OTK912" s="21"/>
      <c r="OTL912" s="21"/>
      <c r="OTM912" s="21"/>
      <c r="OTN912" s="21"/>
      <c r="OTO912" s="21"/>
      <c r="OTP912" s="21"/>
      <c r="OTQ912" s="21"/>
      <c r="OTR912" s="21"/>
      <c r="OTS912" s="21"/>
      <c r="OTT912" s="21"/>
      <c r="OTU912" s="21"/>
      <c r="OTV912" s="21"/>
      <c r="OTW912" s="21"/>
      <c r="OTX912" s="21"/>
      <c r="OTY912" s="21"/>
      <c r="OTZ912" s="21"/>
      <c r="OUA912" s="21"/>
      <c r="OUB912" s="21"/>
      <c r="OUC912" s="21"/>
      <c r="OUD912" s="21"/>
      <c r="OUE912" s="21"/>
      <c r="OUF912" s="21"/>
      <c r="OUG912" s="21"/>
      <c r="OUH912" s="21"/>
      <c r="OUI912" s="21"/>
      <c r="OUJ912" s="21"/>
      <c r="OUK912" s="21"/>
      <c r="OUL912" s="21"/>
      <c r="OUM912" s="21"/>
      <c r="OUN912" s="21"/>
      <c r="OUO912" s="21"/>
      <c r="OUP912" s="21"/>
      <c r="OUQ912" s="21"/>
      <c r="OUR912" s="21"/>
      <c r="OUS912" s="21"/>
      <c r="OUT912" s="21"/>
      <c r="OUU912" s="21"/>
      <c r="OUV912" s="21"/>
      <c r="OUW912" s="21"/>
      <c r="OUX912" s="21"/>
      <c r="OUY912" s="21"/>
      <c r="OUZ912" s="21"/>
      <c r="OVA912" s="21"/>
      <c r="OVB912" s="21"/>
      <c r="OVC912" s="21"/>
      <c r="OVD912" s="21"/>
      <c r="OVE912" s="21"/>
      <c r="OVF912" s="21"/>
      <c r="OVG912" s="21"/>
      <c r="OVH912" s="21"/>
      <c r="OVI912" s="21"/>
      <c r="OVJ912" s="21"/>
      <c r="OVK912" s="21"/>
      <c r="OVL912" s="21"/>
      <c r="OVM912" s="21"/>
      <c r="OVN912" s="21"/>
      <c r="OVO912" s="21"/>
      <c r="OVP912" s="21"/>
      <c r="OVQ912" s="21"/>
      <c r="OVR912" s="21"/>
      <c r="OVS912" s="21"/>
      <c r="OVT912" s="21"/>
      <c r="OVU912" s="21"/>
      <c r="OVV912" s="21"/>
      <c r="OVW912" s="21"/>
      <c r="OVX912" s="21"/>
      <c r="OVY912" s="21"/>
      <c r="OVZ912" s="21"/>
      <c r="OWA912" s="21"/>
      <c r="OWB912" s="21"/>
      <c r="OWC912" s="21"/>
      <c r="OWD912" s="21"/>
      <c r="OWE912" s="21"/>
      <c r="OWF912" s="21"/>
      <c r="OWG912" s="21"/>
      <c r="OWH912" s="21"/>
      <c r="OWI912" s="21"/>
      <c r="OWJ912" s="21"/>
      <c r="OWK912" s="21"/>
      <c r="OWL912" s="21"/>
      <c r="OWM912" s="21"/>
      <c r="OWN912" s="21"/>
      <c r="OWO912" s="21"/>
      <c r="OWP912" s="21"/>
      <c r="OWQ912" s="21"/>
      <c r="OWR912" s="21"/>
      <c r="OWS912" s="21"/>
      <c r="OWT912" s="21"/>
      <c r="OWU912" s="21"/>
      <c r="OWV912" s="21"/>
      <c r="OWW912" s="21"/>
      <c r="OWX912" s="21"/>
      <c r="OWY912" s="21"/>
      <c r="OWZ912" s="21"/>
      <c r="OXA912" s="21"/>
      <c r="OXB912" s="21"/>
      <c r="OXC912" s="21"/>
      <c r="OXD912" s="21"/>
      <c r="OXE912" s="21"/>
      <c r="OXF912" s="21"/>
      <c r="OXG912" s="21"/>
      <c r="OXH912" s="21"/>
      <c r="OXI912" s="21"/>
      <c r="OXJ912" s="21"/>
      <c r="OXK912" s="21"/>
      <c r="OXL912" s="21"/>
      <c r="OXM912" s="21"/>
      <c r="OXN912" s="21"/>
      <c r="OXO912" s="21"/>
      <c r="OXP912" s="21"/>
      <c r="OXQ912" s="21"/>
      <c r="OXR912" s="21"/>
      <c r="OXS912" s="21"/>
      <c r="OXT912" s="21"/>
      <c r="OXU912" s="21"/>
      <c r="OXV912" s="21"/>
      <c r="OXW912" s="21"/>
      <c r="OXX912" s="21"/>
      <c r="OXY912" s="21"/>
      <c r="OXZ912" s="21"/>
      <c r="OYA912" s="21"/>
      <c r="OYB912" s="21"/>
      <c r="OYC912" s="21"/>
      <c r="OYD912" s="21"/>
      <c r="OYE912" s="21"/>
      <c r="OYF912" s="21"/>
      <c r="OYG912" s="21"/>
      <c r="OYH912" s="21"/>
      <c r="OYI912" s="21"/>
      <c r="OYJ912" s="21"/>
      <c r="OYK912" s="21"/>
      <c r="OYL912" s="21"/>
      <c r="OYM912" s="21"/>
      <c r="OYN912" s="21"/>
      <c r="OYO912" s="21"/>
      <c r="OYP912" s="21"/>
      <c r="OYQ912" s="21"/>
      <c r="OYR912" s="21"/>
      <c r="OYS912" s="21"/>
      <c r="OYT912" s="21"/>
      <c r="OYU912" s="21"/>
      <c r="OYV912" s="21"/>
      <c r="OYW912" s="21"/>
      <c r="OYX912" s="21"/>
      <c r="OYY912" s="21"/>
      <c r="OYZ912" s="21"/>
      <c r="OZA912" s="21"/>
      <c r="OZB912" s="21"/>
      <c r="OZC912" s="21"/>
      <c r="OZD912" s="21"/>
      <c r="OZE912" s="21"/>
      <c r="OZF912" s="21"/>
      <c r="OZG912" s="21"/>
      <c r="OZH912" s="21"/>
      <c r="OZI912" s="21"/>
      <c r="OZJ912" s="21"/>
      <c r="OZK912" s="21"/>
      <c r="OZL912" s="21"/>
      <c r="OZM912" s="21"/>
      <c r="OZN912" s="21"/>
      <c r="OZO912" s="21"/>
      <c r="OZP912" s="21"/>
      <c r="OZQ912" s="21"/>
      <c r="OZR912" s="21"/>
      <c r="OZS912" s="21"/>
      <c r="OZT912" s="21"/>
      <c r="OZU912" s="21"/>
      <c r="OZV912" s="21"/>
      <c r="OZW912" s="21"/>
      <c r="OZX912" s="21"/>
      <c r="OZY912" s="21"/>
      <c r="OZZ912" s="21"/>
      <c r="PAA912" s="21"/>
      <c r="PAB912" s="21"/>
      <c r="PAC912" s="21"/>
      <c r="PAD912" s="21"/>
      <c r="PAE912" s="21"/>
      <c r="PAF912" s="21"/>
      <c r="PAG912" s="21"/>
      <c r="PAH912" s="21"/>
      <c r="PAI912" s="21"/>
      <c r="PAJ912" s="21"/>
      <c r="PAK912" s="21"/>
      <c r="PAL912" s="21"/>
      <c r="PAM912" s="21"/>
      <c r="PAN912" s="21"/>
      <c r="PAO912" s="21"/>
      <c r="PAP912" s="21"/>
      <c r="PAQ912" s="21"/>
      <c r="PAR912" s="21"/>
      <c r="PAS912" s="21"/>
      <c r="PAT912" s="21"/>
      <c r="PAU912" s="21"/>
      <c r="PAV912" s="21"/>
      <c r="PAW912" s="21"/>
      <c r="PAX912" s="21"/>
      <c r="PAY912" s="21"/>
      <c r="PAZ912" s="21"/>
      <c r="PBA912" s="21"/>
      <c r="PBB912" s="21"/>
      <c r="PBC912" s="21"/>
      <c r="PBD912" s="21"/>
      <c r="PBE912" s="21"/>
      <c r="PBF912" s="21"/>
      <c r="PBG912" s="21"/>
      <c r="PBH912" s="21"/>
      <c r="PBI912" s="21"/>
      <c r="PBJ912" s="21"/>
      <c r="PBK912" s="21"/>
      <c r="PBL912" s="21"/>
      <c r="PBM912" s="21"/>
      <c r="PBN912" s="21"/>
      <c r="PBO912" s="21"/>
      <c r="PBP912" s="21"/>
      <c r="PBQ912" s="21"/>
      <c r="PBR912" s="21"/>
      <c r="PBS912" s="21"/>
      <c r="PBT912" s="21"/>
      <c r="PBU912" s="21"/>
      <c r="PBV912" s="21"/>
      <c r="PBW912" s="21"/>
      <c r="PBX912" s="21"/>
      <c r="PBY912" s="21"/>
      <c r="PBZ912" s="21"/>
      <c r="PCA912" s="21"/>
      <c r="PCB912" s="21"/>
      <c r="PCC912" s="21"/>
      <c r="PCD912" s="21"/>
      <c r="PCE912" s="21"/>
      <c r="PCF912" s="21"/>
      <c r="PCG912" s="21"/>
      <c r="PCH912" s="21"/>
      <c r="PCI912" s="21"/>
      <c r="PCJ912" s="21"/>
      <c r="PCK912" s="21"/>
      <c r="PCL912" s="21"/>
      <c r="PCM912" s="21"/>
      <c r="PCN912" s="21"/>
      <c r="PCO912" s="21"/>
      <c r="PCP912" s="21"/>
      <c r="PCQ912" s="21"/>
      <c r="PCR912" s="21"/>
      <c r="PCS912" s="21"/>
      <c r="PCT912" s="21"/>
      <c r="PCU912" s="21"/>
      <c r="PCV912" s="21"/>
      <c r="PCW912" s="21"/>
      <c r="PCX912" s="21"/>
      <c r="PCY912" s="21"/>
      <c r="PCZ912" s="21"/>
      <c r="PDA912" s="21"/>
      <c r="PDB912" s="21"/>
      <c r="PDC912" s="21"/>
      <c r="PDD912" s="21"/>
      <c r="PDE912" s="21"/>
      <c r="PDF912" s="21"/>
      <c r="PDG912" s="21"/>
      <c r="PDH912" s="21"/>
      <c r="PDI912" s="21"/>
      <c r="PDJ912" s="21"/>
      <c r="PDK912" s="21"/>
      <c r="PDL912" s="21"/>
      <c r="PDM912" s="21"/>
      <c r="PDN912" s="21"/>
      <c r="PDO912" s="21"/>
      <c r="PDP912" s="21"/>
      <c r="PDQ912" s="21"/>
      <c r="PDR912" s="21"/>
      <c r="PDS912" s="21"/>
      <c r="PDT912" s="21"/>
      <c r="PDU912" s="21"/>
      <c r="PDV912" s="21"/>
      <c r="PDW912" s="21"/>
      <c r="PDX912" s="21"/>
      <c r="PDY912" s="21"/>
      <c r="PDZ912" s="21"/>
      <c r="PEA912" s="21"/>
      <c r="PEB912" s="21"/>
      <c r="PEC912" s="21"/>
      <c r="PED912" s="21"/>
      <c r="PEE912" s="21"/>
      <c r="PEF912" s="21"/>
      <c r="PEG912" s="21"/>
      <c r="PEH912" s="21"/>
      <c r="PEI912" s="21"/>
      <c r="PEJ912" s="21"/>
      <c r="PEK912" s="21"/>
      <c r="PEL912" s="21"/>
      <c r="PEM912" s="21"/>
      <c r="PEN912" s="21"/>
      <c r="PEO912" s="21"/>
      <c r="PEP912" s="21"/>
      <c r="PEQ912" s="21"/>
      <c r="PER912" s="21"/>
      <c r="PES912" s="21"/>
      <c r="PET912" s="21"/>
      <c r="PEU912" s="21"/>
      <c r="PEV912" s="21"/>
      <c r="PEW912" s="21"/>
      <c r="PEX912" s="21"/>
      <c r="PEY912" s="21"/>
      <c r="PEZ912" s="21"/>
      <c r="PFA912" s="21"/>
      <c r="PFB912" s="21"/>
      <c r="PFC912" s="21"/>
      <c r="PFD912" s="21"/>
      <c r="PFE912" s="21"/>
      <c r="PFF912" s="21"/>
      <c r="PFG912" s="21"/>
      <c r="PFH912" s="21"/>
      <c r="PFI912" s="21"/>
      <c r="PFJ912" s="21"/>
      <c r="PFK912" s="21"/>
      <c r="PFL912" s="21"/>
      <c r="PFM912" s="21"/>
      <c r="PFN912" s="21"/>
      <c r="PFO912" s="21"/>
      <c r="PFP912" s="21"/>
      <c r="PFQ912" s="21"/>
      <c r="PFR912" s="21"/>
      <c r="PFS912" s="21"/>
      <c r="PFT912" s="21"/>
      <c r="PFU912" s="21"/>
      <c r="PFV912" s="21"/>
      <c r="PFW912" s="21"/>
      <c r="PFX912" s="21"/>
      <c r="PFY912" s="21"/>
      <c r="PFZ912" s="21"/>
      <c r="PGA912" s="21"/>
      <c r="PGB912" s="21"/>
      <c r="PGC912" s="21"/>
      <c r="PGD912" s="21"/>
      <c r="PGE912" s="21"/>
      <c r="PGF912" s="21"/>
      <c r="PGG912" s="21"/>
      <c r="PGH912" s="21"/>
      <c r="PGI912" s="21"/>
      <c r="PGJ912" s="21"/>
      <c r="PGK912" s="21"/>
      <c r="PGL912" s="21"/>
      <c r="PGM912" s="21"/>
      <c r="PGN912" s="21"/>
      <c r="PGO912" s="21"/>
      <c r="PGP912" s="21"/>
      <c r="PGQ912" s="21"/>
      <c r="PGR912" s="21"/>
      <c r="PGS912" s="21"/>
      <c r="PGT912" s="21"/>
      <c r="PGU912" s="21"/>
      <c r="PGV912" s="21"/>
      <c r="PGW912" s="21"/>
      <c r="PGX912" s="21"/>
      <c r="PGY912" s="21"/>
      <c r="PGZ912" s="21"/>
      <c r="PHA912" s="21"/>
      <c r="PHB912" s="21"/>
      <c r="PHC912" s="21"/>
      <c r="PHD912" s="21"/>
      <c r="PHE912" s="21"/>
      <c r="PHF912" s="21"/>
      <c r="PHG912" s="21"/>
      <c r="PHH912" s="21"/>
      <c r="PHI912" s="21"/>
      <c r="PHJ912" s="21"/>
      <c r="PHK912" s="21"/>
      <c r="PHL912" s="21"/>
      <c r="PHM912" s="21"/>
      <c r="PHN912" s="21"/>
      <c r="PHO912" s="21"/>
      <c r="PHP912" s="21"/>
      <c r="PHQ912" s="21"/>
      <c r="PHR912" s="21"/>
      <c r="PHS912" s="21"/>
      <c r="PHT912" s="21"/>
      <c r="PHU912" s="21"/>
      <c r="PHV912" s="21"/>
      <c r="PHW912" s="21"/>
      <c r="PHX912" s="21"/>
      <c r="PHY912" s="21"/>
      <c r="PHZ912" s="21"/>
      <c r="PIA912" s="21"/>
      <c r="PIB912" s="21"/>
      <c r="PIC912" s="21"/>
      <c r="PID912" s="21"/>
      <c r="PIE912" s="21"/>
      <c r="PIF912" s="21"/>
      <c r="PIG912" s="21"/>
      <c r="PIH912" s="21"/>
      <c r="PII912" s="21"/>
      <c r="PIJ912" s="21"/>
      <c r="PIK912" s="21"/>
      <c r="PIL912" s="21"/>
      <c r="PIM912" s="21"/>
      <c r="PIN912" s="21"/>
      <c r="PIO912" s="21"/>
      <c r="PIP912" s="21"/>
      <c r="PIQ912" s="21"/>
      <c r="PIR912" s="21"/>
      <c r="PIS912" s="21"/>
      <c r="PIT912" s="21"/>
      <c r="PIU912" s="21"/>
      <c r="PIV912" s="21"/>
      <c r="PIW912" s="21"/>
      <c r="PIX912" s="21"/>
      <c r="PIY912" s="21"/>
      <c r="PIZ912" s="21"/>
      <c r="PJA912" s="21"/>
      <c r="PJB912" s="21"/>
      <c r="PJC912" s="21"/>
      <c r="PJD912" s="21"/>
      <c r="PJE912" s="21"/>
      <c r="PJF912" s="21"/>
      <c r="PJG912" s="21"/>
      <c r="PJH912" s="21"/>
      <c r="PJI912" s="21"/>
      <c r="PJJ912" s="21"/>
      <c r="PJK912" s="21"/>
      <c r="PJL912" s="21"/>
      <c r="PJM912" s="21"/>
      <c r="PJN912" s="21"/>
      <c r="PJO912" s="21"/>
      <c r="PJP912" s="21"/>
      <c r="PJQ912" s="21"/>
      <c r="PJR912" s="21"/>
      <c r="PJS912" s="21"/>
      <c r="PJT912" s="21"/>
      <c r="PJU912" s="21"/>
      <c r="PJV912" s="21"/>
      <c r="PJW912" s="21"/>
      <c r="PJX912" s="21"/>
      <c r="PJY912" s="21"/>
      <c r="PJZ912" s="21"/>
      <c r="PKA912" s="21"/>
      <c r="PKB912" s="21"/>
      <c r="PKC912" s="21"/>
      <c r="PKD912" s="21"/>
      <c r="PKE912" s="21"/>
      <c r="PKF912" s="21"/>
      <c r="PKG912" s="21"/>
      <c r="PKH912" s="21"/>
      <c r="PKI912" s="21"/>
      <c r="PKJ912" s="21"/>
      <c r="PKK912" s="21"/>
      <c r="PKL912" s="21"/>
      <c r="PKM912" s="21"/>
      <c r="PKN912" s="21"/>
      <c r="PKO912" s="21"/>
      <c r="PKP912" s="21"/>
      <c r="PKQ912" s="21"/>
      <c r="PKR912" s="21"/>
      <c r="PKS912" s="21"/>
      <c r="PKT912" s="21"/>
      <c r="PKU912" s="21"/>
      <c r="PKV912" s="21"/>
      <c r="PKW912" s="21"/>
      <c r="PKX912" s="21"/>
      <c r="PKY912" s="21"/>
      <c r="PKZ912" s="21"/>
      <c r="PLA912" s="21"/>
      <c r="PLB912" s="21"/>
      <c r="PLC912" s="21"/>
      <c r="PLD912" s="21"/>
      <c r="PLE912" s="21"/>
      <c r="PLF912" s="21"/>
      <c r="PLG912" s="21"/>
      <c r="PLH912" s="21"/>
      <c r="PLI912" s="21"/>
      <c r="PLJ912" s="21"/>
      <c r="PLK912" s="21"/>
      <c r="PLL912" s="21"/>
      <c r="PLM912" s="21"/>
      <c r="PLN912" s="21"/>
      <c r="PLO912" s="21"/>
      <c r="PLP912" s="21"/>
      <c r="PLQ912" s="21"/>
      <c r="PLR912" s="21"/>
      <c r="PLS912" s="21"/>
      <c r="PLT912" s="21"/>
      <c r="PLU912" s="21"/>
      <c r="PLV912" s="21"/>
      <c r="PLW912" s="21"/>
      <c r="PLX912" s="21"/>
      <c r="PLY912" s="21"/>
      <c r="PLZ912" s="21"/>
      <c r="PMA912" s="21"/>
      <c r="PMB912" s="21"/>
      <c r="PMC912" s="21"/>
      <c r="PMD912" s="21"/>
      <c r="PME912" s="21"/>
      <c r="PMF912" s="21"/>
      <c r="PMG912" s="21"/>
      <c r="PMH912" s="21"/>
      <c r="PMI912" s="21"/>
      <c r="PMJ912" s="21"/>
      <c r="PMK912" s="21"/>
      <c r="PML912" s="21"/>
      <c r="PMM912" s="21"/>
      <c r="PMN912" s="21"/>
      <c r="PMO912" s="21"/>
      <c r="PMP912" s="21"/>
      <c r="PMQ912" s="21"/>
      <c r="PMR912" s="21"/>
      <c r="PMS912" s="21"/>
      <c r="PMT912" s="21"/>
      <c r="PMU912" s="21"/>
      <c r="PMV912" s="21"/>
      <c r="PMW912" s="21"/>
      <c r="PMX912" s="21"/>
      <c r="PMY912" s="21"/>
      <c r="PMZ912" s="21"/>
      <c r="PNA912" s="21"/>
      <c r="PNB912" s="21"/>
      <c r="PNC912" s="21"/>
      <c r="PND912" s="21"/>
      <c r="PNE912" s="21"/>
      <c r="PNF912" s="21"/>
      <c r="PNG912" s="21"/>
      <c r="PNH912" s="21"/>
      <c r="PNI912" s="21"/>
      <c r="PNJ912" s="21"/>
      <c r="PNK912" s="21"/>
      <c r="PNL912" s="21"/>
      <c r="PNM912" s="21"/>
      <c r="PNN912" s="21"/>
      <c r="PNO912" s="21"/>
      <c r="PNP912" s="21"/>
      <c r="PNQ912" s="21"/>
      <c r="PNR912" s="21"/>
      <c r="PNS912" s="21"/>
      <c r="PNT912" s="21"/>
      <c r="PNU912" s="21"/>
      <c r="PNV912" s="21"/>
      <c r="PNW912" s="21"/>
      <c r="PNX912" s="21"/>
      <c r="PNY912" s="21"/>
      <c r="PNZ912" s="21"/>
      <c r="POA912" s="21"/>
      <c r="POB912" s="21"/>
      <c r="POC912" s="21"/>
      <c r="POD912" s="21"/>
      <c r="POE912" s="21"/>
      <c r="POF912" s="21"/>
      <c r="POG912" s="21"/>
      <c r="POH912" s="21"/>
      <c r="POI912" s="21"/>
      <c r="POJ912" s="21"/>
      <c r="POK912" s="21"/>
      <c r="POL912" s="21"/>
      <c r="POM912" s="21"/>
      <c r="PON912" s="21"/>
      <c r="POO912" s="21"/>
      <c r="POP912" s="21"/>
      <c r="POQ912" s="21"/>
      <c r="POR912" s="21"/>
      <c r="POS912" s="21"/>
      <c r="POT912" s="21"/>
      <c r="POU912" s="21"/>
      <c r="POV912" s="21"/>
      <c r="POW912" s="21"/>
      <c r="POX912" s="21"/>
      <c r="POY912" s="21"/>
      <c r="POZ912" s="21"/>
      <c r="PPA912" s="21"/>
      <c r="PPB912" s="21"/>
      <c r="PPC912" s="21"/>
      <c r="PPD912" s="21"/>
      <c r="PPE912" s="21"/>
      <c r="PPF912" s="21"/>
      <c r="PPG912" s="21"/>
      <c r="PPH912" s="21"/>
      <c r="PPI912" s="21"/>
      <c r="PPJ912" s="21"/>
      <c r="PPK912" s="21"/>
      <c r="PPL912" s="21"/>
      <c r="PPM912" s="21"/>
      <c r="PPN912" s="21"/>
      <c r="PPO912" s="21"/>
      <c r="PPP912" s="21"/>
      <c r="PPQ912" s="21"/>
      <c r="PPR912" s="21"/>
      <c r="PPS912" s="21"/>
      <c r="PPT912" s="21"/>
      <c r="PPU912" s="21"/>
      <c r="PPV912" s="21"/>
      <c r="PPW912" s="21"/>
      <c r="PPX912" s="21"/>
      <c r="PPY912" s="21"/>
      <c r="PPZ912" s="21"/>
      <c r="PQA912" s="21"/>
      <c r="PQB912" s="21"/>
      <c r="PQC912" s="21"/>
      <c r="PQD912" s="21"/>
      <c r="PQE912" s="21"/>
      <c r="PQF912" s="21"/>
      <c r="PQG912" s="21"/>
      <c r="PQH912" s="21"/>
      <c r="PQI912" s="21"/>
      <c r="PQJ912" s="21"/>
      <c r="PQK912" s="21"/>
      <c r="PQL912" s="21"/>
      <c r="PQM912" s="21"/>
      <c r="PQN912" s="21"/>
      <c r="PQO912" s="21"/>
      <c r="PQP912" s="21"/>
      <c r="PQQ912" s="21"/>
      <c r="PQR912" s="21"/>
      <c r="PQS912" s="21"/>
      <c r="PQT912" s="21"/>
      <c r="PQU912" s="21"/>
      <c r="PQV912" s="21"/>
      <c r="PQW912" s="21"/>
      <c r="PQX912" s="21"/>
      <c r="PQY912" s="21"/>
      <c r="PQZ912" s="21"/>
      <c r="PRA912" s="21"/>
      <c r="PRB912" s="21"/>
      <c r="PRC912" s="21"/>
      <c r="PRD912" s="21"/>
      <c r="PRE912" s="21"/>
      <c r="PRF912" s="21"/>
      <c r="PRG912" s="21"/>
      <c r="PRH912" s="21"/>
      <c r="PRI912" s="21"/>
      <c r="PRJ912" s="21"/>
      <c r="PRK912" s="21"/>
      <c r="PRL912" s="21"/>
      <c r="PRM912" s="21"/>
      <c r="PRN912" s="21"/>
      <c r="PRO912" s="21"/>
      <c r="PRP912" s="21"/>
      <c r="PRQ912" s="21"/>
      <c r="PRR912" s="21"/>
      <c r="PRS912" s="21"/>
      <c r="PRT912" s="21"/>
      <c r="PRU912" s="21"/>
      <c r="PRV912" s="21"/>
      <c r="PRW912" s="21"/>
      <c r="PRX912" s="21"/>
      <c r="PRY912" s="21"/>
      <c r="PRZ912" s="21"/>
      <c r="PSA912" s="21"/>
      <c r="PSB912" s="21"/>
      <c r="PSC912" s="21"/>
      <c r="PSD912" s="21"/>
      <c r="PSE912" s="21"/>
      <c r="PSF912" s="21"/>
      <c r="PSG912" s="21"/>
      <c r="PSH912" s="21"/>
      <c r="PSI912" s="21"/>
      <c r="PSJ912" s="21"/>
      <c r="PSK912" s="21"/>
      <c r="PSL912" s="21"/>
      <c r="PSM912" s="21"/>
      <c r="PSN912" s="21"/>
      <c r="PSO912" s="21"/>
      <c r="PSP912" s="21"/>
      <c r="PSQ912" s="21"/>
      <c r="PSR912" s="21"/>
      <c r="PSS912" s="21"/>
      <c r="PST912" s="21"/>
      <c r="PSU912" s="21"/>
      <c r="PSV912" s="21"/>
      <c r="PSW912" s="21"/>
      <c r="PSX912" s="21"/>
      <c r="PSY912" s="21"/>
      <c r="PSZ912" s="21"/>
      <c r="PTA912" s="21"/>
      <c r="PTB912" s="21"/>
      <c r="PTC912" s="21"/>
      <c r="PTD912" s="21"/>
      <c r="PTE912" s="21"/>
      <c r="PTF912" s="21"/>
      <c r="PTG912" s="21"/>
      <c r="PTH912" s="21"/>
      <c r="PTI912" s="21"/>
      <c r="PTJ912" s="21"/>
      <c r="PTK912" s="21"/>
      <c r="PTL912" s="21"/>
      <c r="PTM912" s="21"/>
      <c r="PTN912" s="21"/>
      <c r="PTO912" s="21"/>
      <c r="PTP912" s="21"/>
      <c r="PTQ912" s="21"/>
      <c r="PTR912" s="21"/>
      <c r="PTS912" s="21"/>
      <c r="PTT912" s="21"/>
      <c r="PTU912" s="21"/>
      <c r="PTV912" s="21"/>
      <c r="PTW912" s="21"/>
      <c r="PTX912" s="21"/>
      <c r="PTY912" s="21"/>
      <c r="PTZ912" s="21"/>
      <c r="PUA912" s="21"/>
      <c r="PUB912" s="21"/>
      <c r="PUC912" s="21"/>
      <c r="PUD912" s="21"/>
      <c r="PUE912" s="21"/>
      <c r="PUF912" s="21"/>
      <c r="PUG912" s="21"/>
      <c r="PUH912" s="21"/>
      <c r="PUI912" s="21"/>
      <c r="PUJ912" s="21"/>
      <c r="PUK912" s="21"/>
      <c r="PUL912" s="21"/>
      <c r="PUM912" s="21"/>
      <c r="PUN912" s="21"/>
      <c r="PUO912" s="21"/>
      <c r="PUP912" s="21"/>
      <c r="PUQ912" s="21"/>
      <c r="PUR912" s="21"/>
      <c r="PUS912" s="21"/>
      <c r="PUT912" s="21"/>
      <c r="PUU912" s="21"/>
      <c r="PUV912" s="21"/>
      <c r="PUW912" s="21"/>
      <c r="PUX912" s="21"/>
      <c r="PUY912" s="21"/>
      <c r="PUZ912" s="21"/>
      <c r="PVA912" s="21"/>
      <c r="PVB912" s="21"/>
      <c r="PVC912" s="21"/>
      <c r="PVD912" s="21"/>
      <c r="PVE912" s="21"/>
      <c r="PVF912" s="21"/>
      <c r="PVG912" s="21"/>
      <c r="PVH912" s="21"/>
      <c r="PVI912" s="21"/>
      <c r="PVJ912" s="21"/>
      <c r="PVK912" s="21"/>
      <c r="PVL912" s="21"/>
      <c r="PVM912" s="21"/>
      <c r="PVN912" s="21"/>
      <c r="PVO912" s="21"/>
      <c r="PVP912" s="21"/>
      <c r="PVQ912" s="21"/>
      <c r="PVR912" s="21"/>
      <c r="PVS912" s="21"/>
      <c r="PVT912" s="21"/>
      <c r="PVU912" s="21"/>
      <c r="PVV912" s="21"/>
      <c r="PVW912" s="21"/>
      <c r="PVX912" s="21"/>
      <c r="PVY912" s="21"/>
      <c r="PVZ912" s="21"/>
      <c r="PWA912" s="21"/>
      <c r="PWB912" s="21"/>
      <c r="PWC912" s="21"/>
      <c r="PWD912" s="21"/>
      <c r="PWE912" s="21"/>
      <c r="PWF912" s="21"/>
      <c r="PWG912" s="21"/>
      <c r="PWH912" s="21"/>
      <c r="PWI912" s="21"/>
      <c r="PWJ912" s="21"/>
      <c r="PWK912" s="21"/>
      <c r="PWL912" s="21"/>
      <c r="PWM912" s="21"/>
      <c r="PWN912" s="21"/>
      <c r="PWO912" s="21"/>
      <c r="PWP912" s="21"/>
      <c r="PWQ912" s="21"/>
      <c r="PWR912" s="21"/>
      <c r="PWS912" s="21"/>
      <c r="PWT912" s="21"/>
      <c r="PWU912" s="21"/>
      <c r="PWV912" s="21"/>
      <c r="PWW912" s="21"/>
      <c r="PWX912" s="21"/>
      <c r="PWY912" s="21"/>
      <c r="PWZ912" s="21"/>
      <c r="PXA912" s="21"/>
      <c r="PXB912" s="21"/>
      <c r="PXC912" s="21"/>
      <c r="PXD912" s="21"/>
      <c r="PXE912" s="21"/>
      <c r="PXF912" s="21"/>
      <c r="PXG912" s="21"/>
      <c r="PXH912" s="21"/>
      <c r="PXI912" s="21"/>
      <c r="PXJ912" s="21"/>
      <c r="PXK912" s="21"/>
      <c r="PXL912" s="21"/>
      <c r="PXM912" s="21"/>
      <c r="PXN912" s="21"/>
      <c r="PXO912" s="21"/>
      <c r="PXP912" s="21"/>
      <c r="PXQ912" s="21"/>
      <c r="PXR912" s="21"/>
      <c r="PXS912" s="21"/>
      <c r="PXT912" s="21"/>
      <c r="PXU912" s="21"/>
      <c r="PXV912" s="21"/>
      <c r="PXW912" s="21"/>
      <c r="PXX912" s="21"/>
      <c r="PXY912" s="21"/>
      <c r="PXZ912" s="21"/>
      <c r="PYA912" s="21"/>
      <c r="PYB912" s="21"/>
      <c r="PYC912" s="21"/>
      <c r="PYD912" s="21"/>
      <c r="PYE912" s="21"/>
      <c r="PYF912" s="21"/>
      <c r="PYG912" s="21"/>
      <c r="PYH912" s="21"/>
      <c r="PYI912" s="21"/>
      <c r="PYJ912" s="21"/>
      <c r="PYK912" s="21"/>
      <c r="PYL912" s="21"/>
      <c r="PYM912" s="21"/>
      <c r="PYN912" s="21"/>
      <c r="PYO912" s="21"/>
      <c r="PYP912" s="21"/>
      <c r="PYQ912" s="21"/>
      <c r="PYR912" s="21"/>
      <c r="PYS912" s="21"/>
      <c r="PYT912" s="21"/>
      <c r="PYU912" s="21"/>
      <c r="PYV912" s="21"/>
      <c r="PYW912" s="21"/>
      <c r="PYX912" s="21"/>
      <c r="PYY912" s="21"/>
      <c r="PYZ912" s="21"/>
      <c r="PZA912" s="21"/>
      <c r="PZB912" s="21"/>
      <c r="PZC912" s="21"/>
      <c r="PZD912" s="21"/>
      <c r="PZE912" s="21"/>
      <c r="PZF912" s="21"/>
      <c r="PZG912" s="21"/>
      <c r="PZH912" s="21"/>
      <c r="PZI912" s="21"/>
      <c r="PZJ912" s="21"/>
      <c r="PZK912" s="21"/>
      <c r="PZL912" s="21"/>
      <c r="PZM912" s="21"/>
      <c r="PZN912" s="21"/>
      <c r="PZO912" s="21"/>
      <c r="PZP912" s="21"/>
      <c r="PZQ912" s="21"/>
      <c r="PZR912" s="21"/>
      <c r="PZS912" s="21"/>
      <c r="PZT912" s="21"/>
      <c r="PZU912" s="21"/>
      <c r="PZV912" s="21"/>
      <c r="PZW912" s="21"/>
      <c r="PZX912" s="21"/>
      <c r="PZY912" s="21"/>
      <c r="PZZ912" s="21"/>
      <c r="QAA912" s="21"/>
      <c r="QAB912" s="21"/>
      <c r="QAC912" s="21"/>
      <c r="QAD912" s="21"/>
      <c r="QAE912" s="21"/>
      <c r="QAF912" s="21"/>
      <c r="QAG912" s="21"/>
      <c r="QAH912" s="21"/>
      <c r="QAI912" s="21"/>
      <c r="QAJ912" s="21"/>
      <c r="QAK912" s="21"/>
      <c r="QAL912" s="21"/>
      <c r="QAM912" s="21"/>
      <c r="QAN912" s="21"/>
      <c r="QAO912" s="21"/>
      <c r="QAP912" s="21"/>
      <c r="QAQ912" s="21"/>
      <c r="QAR912" s="21"/>
      <c r="QAS912" s="21"/>
      <c r="QAT912" s="21"/>
      <c r="QAU912" s="21"/>
      <c r="QAV912" s="21"/>
      <c r="QAW912" s="21"/>
      <c r="QAX912" s="21"/>
      <c r="QAY912" s="21"/>
      <c r="QAZ912" s="21"/>
      <c r="QBA912" s="21"/>
      <c r="QBB912" s="21"/>
      <c r="QBC912" s="21"/>
      <c r="QBD912" s="21"/>
      <c r="QBE912" s="21"/>
      <c r="QBF912" s="21"/>
      <c r="QBG912" s="21"/>
      <c r="QBH912" s="21"/>
      <c r="QBI912" s="21"/>
      <c r="QBJ912" s="21"/>
      <c r="QBK912" s="21"/>
      <c r="QBL912" s="21"/>
      <c r="QBM912" s="21"/>
      <c r="QBN912" s="21"/>
      <c r="QBO912" s="21"/>
      <c r="QBP912" s="21"/>
      <c r="QBQ912" s="21"/>
      <c r="QBR912" s="21"/>
      <c r="QBS912" s="21"/>
      <c r="QBT912" s="21"/>
      <c r="QBU912" s="21"/>
      <c r="QBV912" s="21"/>
      <c r="QBW912" s="21"/>
      <c r="QBX912" s="21"/>
      <c r="QBY912" s="21"/>
      <c r="QBZ912" s="21"/>
      <c r="QCA912" s="21"/>
      <c r="QCB912" s="21"/>
      <c r="QCC912" s="21"/>
      <c r="QCD912" s="21"/>
      <c r="QCE912" s="21"/>
      <c r="QCF912" s="21"/>
      <c r="QCG912" s="21"/>
      <c r="QCH912" s="21"/>
      <c r="QCI912" s="21"/>
      <c r="QCJ912" s="21"/>
      <c r="QCK912" s="21"/>
      <c r="QCL912" s="21"/>
      <c r="QCM912" s="21"/>
      <c r="QCN912" s="21"/>
      <c r="QCO912" s="21"/>
      <c r="QCP912" s="21"/>
      <c r="QCQ912" s="21"/>
      <c r="QCR912" s="21"/>
      <c r="QCS912" s="21"/>
      <c r="QCT912" s="21"/>
      <c r="QCU912" s="21"/>
      <c r="QCV912" s="21"/>
      <c r="QCW912" s="21"/>
      <c r="QCX912" s="21"/>
      <c r="QCY912" s="21"/>
      <c r="QCZ912" s="21"/>
      <c r="QDA912" s="21"/>
      <c r="QDB912" s="21"/>
      <c r="QDC912" s="21"/>
      <c r="QDD912" s="21"/>
      <c r="QDE912" s="21"/>
      <c r="QDF912" s="21"/>
      <c r="QDG912" s="21"/>
      <c r="QDH912" s="21"/>
      <c r="QDI912" s="21"/>
      <c r="QDJ912" s="21"/>
      <c r="QDK912" s="21"/>
      <c r="QDL912" s="21"/>
      <c r="QDM912" s="21"/>
      <c r="QDN912" s="21"/>
      <c r="QDO912" s="21"/>
      <c r="QDP912" s="21"/>
      <c r="QDQ912" s="21"/>
      <c r="QDR912" s="21"/>
      <c r="QDS912" s="21"/>
      <c r="QDT912" s="21"/>
      <c r="QDU912" s="21"/>
      <c r="QDV912" s="21"/>
      <c r="QDW912" s="21"/>
      <c r="QDX912" s="21"/>
      <c r="QDY912" s="21"/>
      <c r="QDZ912" s="21"/>
      <c r="QEA912" s="21"/>
      <c r="QEB912" s="21"/>
      <c r="QEC912" s="21"/>
      <c r="QED912" s="21"/>
      <c r="QEE912" s="21"/>
      <c r="QEF912" s="21"/>
      <c r="QEG912" s="21"/>
      <c r="QEH912" s="21"/>
      <c r="QEI912" s="21"/>
      <c r="QEJ912" s="21"/>
      <c r="QEK912" s="21"/>
      <c r="QEL912" s="21"/>
      <c r="QEM912" s="21"/>
      <c r="QEN912" s="21"/>
      <c r="QEO912" s="21"/>
      <c r="QEP912" s="21"/>
      <c r="QEQ912" s="21"/>
      <c r="QER912" s="21"/>
      <c r="QES912" s="21"/>
      <c r="QET912" s="21"/>
      <c r="QEU912" s="21"/>
      <c r="QEV912" s="21"/>
      <c r="QEW912" s="21"/>
      <c r="QEX912" s="21"/>
      <c r="QEY912" s="21"/>
      <c r="QEZ912" s="21"/>
      <c r="QFA912" s="21"/>
      <c r="QFB912" s="21"/>
      <c r="QFC912" s="21"/>
      <c r="QFD912" s="21"/>
      <c r="QFE912" s="21"/>
      <c r="QFF912" s="21"/>
      <c r="QFG912" s="21"/>
      <c r="QFH912" s="21"/>
      <c r="QFI912" s="21"/>
      <c r="QFJ912" s="21"/>
      <c r="QFK912" s="21"/>
      <c r="QFL912" s="21"/>
      <c r="QFM912" s="21"/>
      <c r="QFN912" s="21"/>
      <c r="QFO912" s="21"/>
      <c r="QFP912" s="21"/>
      <c r="QFQ912" s="21"/>
      <c r="QFR912" s="21"/>
      <c r="QFS912" s="21"/>
      <c r="QFT912" s="21"/>
      <c r="QFU912" s="21"/>
      <c r="QFV912" s="21"/>
      <c r="QFW912" s="21"/>
      <c r="QFX912" s="21"/>
      <c r="QFY912" s="21"/>
      <c r="QFZ912" s="21"/>
      <c r="QGA912" s="21"/>
      <c r="QGB912" s="21"/>
      <c r="QGC912" s="21"/>
      <c r="QGD912" s="21"/>
      <c r="QGE912" s="21"/>
      <c r="QGF912" s="21"/>
      <c r="QGG912" s="21"/>
      <c r="QGH912" s="21"/>
      <c r="QGI912" s="21"/>
      <c r="QGJ912" s="21"/>
      <c r="QGK912" s="21"/>
      <c r="QGL912" s="21"/>
      <c r="QGM912" s="21"/>
      <c r="QGN912" s="21"/>
      <c r="QGO912" s="21"/>
      <c r="QGP912" s="21"/>
      <c r="QGQ912" s="21"/>
      <c r="QGR912" s="21"/>
      <c r="QGS912" s="21"/>
      <c r="QGT912" s="21"/>
      <c r="QGU912" s="21"/>
      <c r="QGV912" s="21"/>
      <c r="QGW912" s="21"/>
      <c r="QGX912" s="21"/>
      <c r="QGY912" s="21"/>
      <c r="QGZ912" s="21"/>
      <c r="QHA912" s="21"/>
      <c r="QHB912" s="21"/>
      <c r="QHC912" s="21"/>
      <c r="QHD912" s="21"/>
      <c r="QHE912" s="21"/>
      <c r="QHF912" s="21"/>
      <c r="QHG912" s="21"/>
      <c r="QHH912" s="21"/>
      <c r="QHI912" s="21"/>
      <c r="QHJ912" s="21"/>
      <c r="QHK912" s="21"/>
      <c r="QHL912" s="21"/>
      <c r="QHM912" s="21"/>
      <c r="QHN912" s="21"/>
      <c r="QHO912" s="21"/>
      <c r="QHP912" s="21"/>
      <c r="QHQ912" s="21"/>
      <c r="QHR912" s="21"/>
      <c r="QHS912" s="21"/>
      <c r="QHT912" s="21"/>
      <c r="QHU912" s="21"/>
      <c r="QHV912" s="21"/>
      <c r="QHW912" s="21"/>
      <c r="QHX912" s="21"/>
      <c r="QHY912" s="21"/>
      <c r="QHZ912" s="21"/>
      <c r="QIA912" s="21"/>
      <c r="QIB912" s="21"/>
      <c r="QIC912" s="21"/>
      <c r="QID912" s="21"/>
      <c r="QIE912" s="21"/>
      <c r="QIF912" s="21"/>
      <c r="QIG912" s="21"/>
      <c r="QIH912" s="21"/>
      <c r="QII912" s="21"/>
      <c r="QIJ912" s="21"/>
      <c r="QIK912" s="21"/>
      <c r="QIL912" s="21"/>
      <c r="QIM912" s="21"/>
      <c r="QIN912" s="21"/>
      <c r="QIO912" s="21"/>
      <c r="QIP912" s="21"/>
      <c r="QIQ912" s="21"/>
      <c r="QIR912" s="21"/>
      <c r="QIS912" s="21"/>
      <c r="QIT912" s="21"/>
      <c r="QIU912" s="21"/>
      <c r="QIV912" s="21"/>
      <c r="QIW912" s="21"/>
      <c r="QIX912" s="21"/>
      <c r="QIY912" s="21"/>
      <c r="QIZ912" s="21"/>
      <c r="QJA912" s="21"/>
      <c r="QJB912" s="21"/>
      <c r="QJC912" s="21"/>
      <c r="QJD912" s="21"/>
      <c r="QJE912" s="21"/>
      <c r="QJF912" s="21"/>
      <c r="QJG912" s="21"/>
      <c r="QJH912" s="21"/>
      <c r="QJI912" s="21"/>
      <c r="QJJ912" s="21"/>
      <c r="QJK912" s="21"/>
      <c r="QJL912" s="21"/>
      <c r="QJM912" s="21"/>
      <c r="QJN912" s="21"/>
      <c r="QJO912" s="21"/>
      <c r="QJP912" s="21"/>
      <c r="QJQ912" s="21"/>
      <c r="QJR912" s="21"/>
      <c r="QJS912" s="21"/>
      <c r="QJT912" s="21"/>
      <c r="QJU912" s="21"/>
      <c r="QJV912" s="21"/>
      <c r="QJW912" s="21"/>
      <c r="QJX912" s="21"/>
      <c r="QJY912" s="21"/>
      <c r="QJZ912" s="21"/>
      <c r="QKA912" s="21"/>
      <c r="QKB912" s="21"/>
      <c r="QKC912" s="21"/>
      <c r="QKD912" s="21"/>
      <c r="QKE912" s="21"/>
      <c r="QKF912" s="21"/>
      <c r="QKG912" s="21"/>
      <c r="QKH912" s="21"/>
      <c r="QKI912" s="21"/>
      <c r="QKJ912" s="21"/>
      <c r="QKK912" s="21"/>
      <c r="QKL912" s="21"/>
      <c r="QKM912" s="21"/>
      <c r="QKN912" s="21"/>
      <c r="QKO912" s="21"/>
      <c r="QKP912" s="21"/>
      <c r="QKQ912" s="21"/>
      <c r="QKR912" s="21"/>
      <c r="QKS912" s="21"/>
      <c r="QKT912" s="21"/>
      <c r="QKU912" s="21"/>
      <c r="QKV912" s="21"/>
      <c r="QKW912" s="21"/>
      <c r="QKX912" s="21"/>
      <c r="QKY912" s="21"/>
      <c r="QKZ912" s="21"/>
      <c r="QLA912" s="21"/>
      <c r="QLB912" s="21"/>
      <c r="QLC912" s="21"/>
      <c r="QLD912" s="21"/>
      <c r="QLE912" s="21"/>
      <c r="QLF912" s="21"/>
      <c r="QLG912" s="21"/>
      <c r="QLH912" s="21"/>
      <c r="QLI912" s="21"/>
      <c r="QLJ912" s="21"/>
      <c r="QLK912" s="21"/>
      <c r="QLL912" s="21"/>
      <c r="QLM912" s="21"/>
      <c r="QLN912" s="21"/>
      <c r="QLO912" s="21"/>
      <c r="QLP912" s="21"/>
      <c r="QLQ912" s="21"/>
      <c r="QLR912" s="21"/>
      <c r="QLS912" s="21"/>
      <c r="QLT912" s="21"/>
      <c r="QLU912" s="21"/>
      <c r="QLV912" s="21"/>
      <c r="QLW912" s="21"/>
      <c r="QLX912" s="21"/>
      <c r="QLY912" s="21"/>
      <c r="QLZ912" s="21"/>
      <c r="QMA912" s="21"/>
      <c r="QMB912" s="21"/>
      <c r="QMC912" s="21"/>
      <c r="QMD912" s="21"/>
      <c r="QME912" s="21"/>
      <c r="QMF912" s="21"/>
      <c r="QMG912" s="21"/>
      <c r="QMH912" s="21"/>
      <c r="QMI912" s="21"/>
      <c r="QMJ912" s="21"/>
      <c r="QMK912" s="21"/>
      <c r="QML912" s="21"/>
      <c r="QMM912" s="21"/>
      <c r="QMN912" s="21"/>
      <c r="QMO912" s="21"/>
      <c r="QMP912" s="21"/>
      <c r="QMQ912" s="21"/>
      <c r="QMR912" s="21"/>
      <c r="QMS912" s="21"/>
      <c r="QMT912" s="21"/>
      <c r="QMU912" s="21"/>
      <c r="QMV912" s="21"/>
      <c r="QMW912" s="21"/>
      <c r="QMX912" s="21"/>
      <c r="QMY912" s="21"/>
      <c r="QMZ912" s="21"/>
      <c r="QNA912" s="21"/>
      <c r="QNB912" s="21"/>
      <c r="QNC912" s="21"/>
      <c r="QND912" s="21"/>
      <c r="QNE912" s="21"/>
      <c r="QNF912" s="21"/>
      <c r="QNG912" s="21"/>
      <c r="QNH912" s="21"/>
      <c r="QNI912" s="21"/>
      <c r="QNJ912" s="21"/>
      <c r="QNK912" s="21"/>
      <c r="QNL912" s="21"/>
      <c r="QNM912" s="21"/>
      <c r="QNN912" s="21"/>
      <c r="QNO912" s="21"/>
      <c r="QNP912" s="21"/>
      <c r="QNQ912" s="21"/>
      <c r="QNR912" s="21"/>
      <c r="QNS912" s="21"/>
      <c r="QNT912" s="21"/>
      <c r="QNU912" s="21"/>
      <c r="QNV912" s="21"/>
      <c r="QNW912" s="21"/>
      <c r="QNX912" s="21"/>
      <c r="QNY912" s="21"/>
      <c r="QNZ912" s="21"/>
      <c r="QOA912" s="21"/>
      <c r="QOB912" s="21"/>
      <c r="QOC912" s="21"/>
      <c r="QOD912" s="21"/>
      <c r="QOE912" s="21"/>
      <c r="QOF912" s="21"/>
      <c r="QOG912" s="21"/>
      <c r="QOH912" s="21"/>
      <c r="QOI912" s="21"/>
      <c r="QOJ912" s="21"/>
      <c r="QOK912" s="21"/>
      <c r="QOL912" s="21"/>
      <c r="QOM912" s="21"/>
      <c r="QON912" s="21"/>
      <c r="QOO912" s="21"/>
      <c r="QOP912" s="21"/>
      <c r="QOQ912" s="21"/>
      <c r="QOR912" s="21"/>
      <c r="QOS912" s="21"/>
      <c r="QOT912" s="21"/>
      <c r="QOU912" s="21"/>
      <c r="QOV912" s="21"/>
      <c r="QOW912" s="21"/>
      <c r="QOX912" s="21"/>
      <c r="QOY912" s="21"/>
      <c r="QOZ912" s="21"/>
      <c r="QPA912" s="21"/>
      <c r="QPB912" s="21"/>
      <c r="QPC912" s="21"/>
      <c r="QPD912" s="21"/>
      <c r="QPE912" s="21"/>
      <c r="QPF912" s="21"/>
      <c r="QPG912" s="21"/>
      <c r="QPH912" s="21"/>
      <c r="QPI912" s="21"/>
      <c r="QPJ912" s="21"/>
      <c r="QPK912" s="21"/>
      <c r="QPL912" s="21"/>
      <c r="QPM912" s="21"/>
      <c r="QPN912" s="21"/>
      <c r="QPO912" s="21"/>
      <c r="QPP912" s="21"/>
      <c r="QPQ912" s="21"/>
      <c r="QPR912" s="21"/>
      <c r="QPS912" s="21"/>
      <c r="QPT912" s="21"/>
      <c r="QPU912" s="21"/>
      <c r="QPV912" s="21"/>
      <c r="QPW912" s="21"/>
      <c r="QPX912" s="21"/>
      <c r="QPY912" s="21"/>
      <c r="QPZ912" s="21"/>
      <c r="QQA912" s="21"/>
      <c r="QQB912" s="21"/>
      <c r="QQC912" s="21"/>
      <c r="QQD912" s="21"/>
      <c r="QQE912" s="21"/>
      <c r="QQF912" s="21"/>
      <c r="QQG912" s="21"/>
      <c r="QQH912" s="21"/>
      <c r="QQI912" s="21"/>
      <c r="QQJ912" s="21"/>
      <c r="QQK912" s="21"/>
      <c r="QQL912" s="21"/>
      <c r="QQM912" s="21"/>
      <c r="QQN912" s="21"/>
      <c r="QQO912" s="21"/>
      <c r="QQP912" s="21"/>
      <c r="QQQ912" s="21"/>
      <c r="QQR912" s="21"/>
      <c r="QQS912" s="21"/>
      <c r="QQT912" s="21"/>
      <c r="QQU912" s="21"/>
      <c r="QQV912" s="21"/>
      <c r="QQW912" s="21"/>
      <c r="QQX912" s="21"/>
      <c r="QQY912" s="21"/>
      <c r="QQZ912" s="21"/>
      <c r="QRA912" s="21"/>
      <c r="QRB912" s="21"/>
      <c r="QRC912" s="21"/>
      <c r="QRD912" s="21"/>
      <c r="QRE912" s="21"/>
      <c r="QRF912" s="21"/>
      <c r="QRG912" s="21"/>
      <c r="QRH912" s="21"/>
      <c r="QRI912" s="21"/>
      <c r="QRJ912" s="21"/>
      <c r="QRK912" s="21"/>
      <c r="QRL912" s="21"/>
      <c r="QRM912" s="21"/>
      <c r="QRN912" s="21"/>
      <c r="QRO912" s="21"/>
      <c r="QRP912" s="21"/>
      <c r="QRQ912" s="21"/>
      <c r="QRR912" s="21"/>
      <c r="QRS912" s="21"/>
      <c r="QRT912" s="21"/>
      <c r="QRU912" s="21"/>
      <c r="QRV912" s="21"/>
      <c r="QRW912" s="21"/>
      <c r="QRX912" s="21"/>
      <c r="QRY912" s="21"/>
      <c r="QRZ912" s="21"/>
      <c r="QSA912" s="21"/>
      <c r="QSB912" s="21"/>
      <c r="QSC912" s="21"/>
      <c r="QSD912" s="21"/>
      <c r="QSE912" s="21"/>
      <c r="QSF912" s="21"/>
      <c r="QSG912" s="21"/>
      <c r="QSH912" s="21"/>
      <c r="QSI912" s="21"/>
      <c r="QSJ912" s="21"/>
      <c r="QSK912" s="21"/>
      <c r="QSL912" s="21"/>
      <c r="QSM912" s="21"/>
      <c r="QSN912" s="21"/>
      <c r="QSO912" s="21"/>
      <c r="QSP912" s="21"/>
      <c r="QSQ912" s="21"/>
      <c r="QSR912" s="21"/>
      <c r="QSS912" s="21"/>
      <c r="QST912" s="21"/>
      <c r="QSU912" s="21"/>
      <c r="QSV912" s="21"/>
      <c r="QSW912" s="21"/>
      <c r="QSX912" s="21"/>
      <c r="QSY912" s="21"/>
      <c r="QSZ912" s="21"/>
      <c r="QTA912" s="21"/>
      <c r="QTB912" s="21"/>
      <c r="QTC912" s="21"/>
      <c r="QTD912" s="21"/>
      <c r="QTE912" s="21"/>
      <c r="QTF912" s="21"/>
      <c r="QTG912" s="21"/>
      <c r="QTH912" s="21"/>
      <c r="QTI912" s="21"/>
      <c r="QTJ912" s="21"/>
      <c r="QTK912" s="21"/>
      <c r="QTL912" s="21"/>
      <c r="QTM912" s="21"/>
      <c r="QTN912" s="21"/>
      <c r="QTO912" s="21"/>
      <c r="QTP912" s="21"/>
      <c r="QTQ912" s="21"/>
      <c r="QTR912" s="21"/>
      <c r="QTS912" s="21"/>
      <c r="QTT912" s="21"/>
      <c r="QTU912" s="21"/>
      <c r="QTV912" s="21"/>
      <c r="QTW912" s="21"/>
      <c r="QTX912" s="21"/>
      <c r="QTY912" s="21"/>
      <c r="QTZ912" s="21"/>
      <c r="QUA912" s="21"/>
      <c r="QUB912" s="21"/>
      <c r="QUC912" s="21"/>
      <c r="QUD912" s="21"/>
      <c r="QUE912" s="21"/>
      <c r="QUF912" s="21"/>
      <c r="QUG912" s="21"/>
      <c r="QUH912" s="21"/>
      <c r="QUI912" s="21"/>
      <c r="QUJ912" s="21"/>
      <c r="QUK912" s="21"/>
      <c r="QUL912" s="21"/>
      <c r="QUM912" s="21"/>
      <c r="QUN912" s="21"/>
      <c r="QUO912" s="21"/>
      <c r="QUP912" s="21"/>
      <c r="QUQ912" s="21"/>
      <c r="QUR912" s="21"/>
      <c r="QUS912" s="21"/>
      <c r="QUT912" s="21"/>
      <c r="QUU912" s="21"/>
      <c r="QUV912" s="21"/>
      <c r="QUW912" s="21"/>
      <c r="QUX912" s="21"/>
      <c r="QUY912" s="21"/>
      <c r="QUZ912" s="21"/>
      <c r="QVA912" s="21"/>
      <c r="QVB912" s="21"/>
      <c r="QVC912" s="21"/>
      <c r="QVD912" s="21"/>
      <c r="QVE912" s="21"/>
      <c r="QVF912" s="21"/>
      <c r="QVG912" s="21"/>
      <c r="QVH912" s="21"/>
      <c r="QVI912" s="21"/>
      <c r="QVJ912" s="21"/>
      <c r="QVK912" s="21"/>
      <c r="QVL912" s="21"/>
      <c r="QVM912" s="21"/>
      <c r="QVN912" s="21"/>
      <c r="QVO912" s="21"/>
      <c r="QVP912" s="21"/>
      <c r="QVQ912" s="21"/>
      <c r="QVR912" s="21"/>
      <c r="QVS912" s="21"/>
      <c r="QVT912" s="21"/>
      <c r="QVU912" s="21"/>
      <c r="QVV912" s="21"/>
      <c r="QVW912" s="21"/>
      <c r="QVX912" s="21"/>
      <c r="QVY912" s="21"/>
      <c r="QVZ912" s="21"/>
      <c r="QWA912" s="21"/>
      <c r="QWB912" s="21"/>
      <c r="QWC912" s="21"/>
      <c r="QWD912" s="21"/>
      <c r="QWE912" s="21"/>
      <c r="QWF912" s="21"/>
      <c r="QWG912" s="21"/>
      <c r="QWH912" s="21"/>
      <c r="QWI912" s="21"/>
      <c r="QWJ912" s="21"/>
      <c r="QWK912" s="21"/>
      <c r="QWL912" s="21"/>
      <c r="QWM912" s="21"/>
      <c r="QWN912" s="21"/>
      <c r="QWO912" s="21"/>
      <c r="QWP912" s="21"/>
      <c r="QWQ912" s="21"/>
      <c r="QWR912" s="21"/>
      <c r="QWS912" s="21"/>
      <c r="QWT912" s="21"/>
      <c r="QWU912" s="21"/>
      <c r="QWV912" s="21"/>
      <c r="QWW912" s="21"/>
      <c r="QWX912" s="21"/>
      <c r="QWY912" s="21"/>
      <c r="QWZ912" s="21"/>
      <c r="QXA912" s="21"/>
      <c r="QXB912" s="21"/>
      <c r="QXC912" s="21"/>
      <c r="QXD912" s="21"/>
      <c r="QXE912" s="21"/>
      <c r="QXF912" s="21"/>
      <c r="QXG912" s="21"/>
      <c r="QXH912" s="21"/>
      <c r="QXI912" s="21"/>
      <c r="QXJ912" s="21"/>
      <c r="QXK912" s="21"/>
      <c r="QXL912" s="21"/>
      <c r="QXM912" s="21"/>
      <c r="QXN912" s="21"/>
      <c r="QXO912" s="21"/>
      <c r="QXP912" s="21"/>
      <c r="QXQ912" s="21"/>
      <c r="QXR912" s="21"/>
      <c r="QXS912" s="21"/>
      <c r="QXT912" s="21"/>
      <c r="QXU912" s="21"/>
      <c r="QXV912" s="21"/>
      <c r="QXW912" s="21"/>
      <c r="QXX912" s="21"/>
      <c r="QXY912" s="21"/>
      <c r="QXZ912" s="21"/>
      <c r="QYA912" s="21"/>
      <c r="QYB912" s="21"/>
      <c r="QYC912" s="21"/>
      <c r="QYD912" s="21"/>
      <c r="QYE912" s="21"/>
      <c r="QYF912" s="21"/>
      <c r="QYG912" s="21"/>
      <c r="QYH912" s="21"/>
      <c r="QYI912" s="21"/>
      <c r="QYJ912" s="21"/>
      <c r="QYK912" s="21"/>
      <c r="QYL912" s="21"/>
      <c r="QYM912" s="21"/>
      <c r="QYN912" s="21"/>
      <c r="QYO912" s="21"/>
      <c r="QYP912" s="21"/>
      <c r="QYQ912" s="21"/>
      <c r="QYR912" s="21"/>
      <c r="QYS912" s="21"/>
      <c r="QYT912" s="21"/>
      <c r="QYU912" s="21"/>
      <c r="QYV912" s="21"/>
      <c r="QYW912" s="21"/>
      <c r="QYX912" s="21"/>
      <c r="QYY912" s="21"/>
      <c r="QYZ912" s="21"/>
      <c r="QZA912" s="21"/>
      <c r="QZB912" s="21"/>
      <c r="QZC912" s="21"/>
      <c r="QZD912" s="21"/>
      <c r="QZE912" s="21"/>
      <c r="QZF912" s="21"/>
      <c r="QZG912" s="21"/>
      <c r="QZH912" s="21"/>
      <c r="QZI912" s="21"/>
      <c r="QZJ912" s="21"/>
      <c r="QZK912" s="21"/>
      <c r="QZL912" s="21"/>
      <c r="QZM912" s="21"/>
      <c r="QZN912" s="21"/>
      <c r="QZO912" s="21"/>
      <c r="QZP912" s="21"/>
      <c r="QZQ912" s="21"/>
      <c r="QZR912" s="21"/>
      <c r="QZS912" s="21"/>
      <c r="QZT912" s="21"/>
      <c r="QZU912" s="21"/>
      <c r="QZV912" s="21"/>
      <c r="QZW912" s="21"/>
      <c r="QZX912" s="21"/>
      <c r="QZY912" s="21"/>
      <c r="QZZ912" s="21"/>
      <c r="RAA912" s="21"/>
      <c r="RAB912" s="21"/>
      <c r="RAC912" s="21"/>
      <c r="RAD912" s="21"/>
      <c r="RAE912" s="21"/>
      <c r="RAF912" s="21"/>
      <c r="RAG912" s="21"/>
      <c r="RAH912" s="21"/>
      <c r="RAI912" s="21"/>
      <c r="RAJ912" s="21"/>
      <c r="RAK912" s="21"/>
      <c r="RAL912" s="21"/>
      <c r="RAM912" s="21"/>
      <c r="RAN912" s="21"/>
      <c r="RAO912" s="21"/>
      <c r="RAP912" s="21"/>
      <c r="RAQ912" s="21"/>
      <c r="RAR912" s="21"/>
      <c r="RAS912" s="21"/>
      <c r="RAT912" s="21"/>
      <c r="RAU912" s="21"/>
      <c r="RAV912" s="21"/>
      <c r="RAW912" s="21"/>
      <c r="RAX912" s="21"/>
      <c r="RAY912" s="21"/>
      <c r="RAZ912" s="21"/>
      <c r="RBA912" s="21"/>
      <c r="RBB912" s="21"/>
      <c r="RBC912" s="21"/>
      <c r="RBD912" s="21"/>
      <c r="RBE912" s="21"/>
      <c r="RBF912" s="21"/>
      <c r="RBG912" s="21"/>
      <c r="RBH912" s="21"/>
      <c r="RBI912" s="21"/>
      <c r="RBJ912" s="21"/>
      <c r="RBK912" s="21"/>
      <c r="RBL912" s="21"/>
      <c r="RBM912" s="21"/>
      <c r="RBN912" s="21"/>
      <c r="RBO912" s="21"/>
      <c r="RBP912" s="21"/>
      <c r="RBQ912" s="21"/>
      <c r="RBR912" s="21"/>
      <c r="RBS912" s="21"/>
      <c r="RBT912" s="21"/>
      <c r="RBU912" s="21"/>
      <c r="RBV912" s="21"/>
      <c r="RBW912" s="21"/>
      <c r="RBX912" s="21"/>
      <c r="RBY912" s="21"/>
      <c r="RBZ912" s="21"/>
      <c r="RCA912" s="21"/>
      <c r="RCB912" s="21"/>
      <c r="RCC912" s="21"/>
      <c r="RCD912" s="21"/>
      <c r="RCE912" s="21"/>
      <c r="RCF912" s="21"/>
      <c r="RCG912" s="21"/>
      <c r="RCH912" s="21"/>
      <c r="RCI912" s="21"/>
      <c r="RCJ912" s="21"/>
      <c r="RCK912" s="21"/>
      <c r="RCL912" s="21"/>
      <c r="RCM912" s="21"/>
      <c r="RCN912" s="21"/>
      <c r="RCO912" s="21"/>
      <c r="RCP912" s="21"/>
      <c r="RCQ912" s="21"/>
      <c r="RCR912" s="21"/>
      <c r="RCS912" s="21"/>
      <c r="RCT912" s="21"/>
      <c r="RCU912" s="21"/>
      <c r="RCV912" s="21"/>
      <c r="RCW912" s="21"/>
      <c r="RCX912" s="21"/>
      <c r="RCY912" s="21"/>
      <c r="RCZ912" s="21"/>
      <c r="RDA912" s="21"/>
      <c r="RDB912" s="21"/>
      <c r="RDC912" s="21"/>
      <c r="RDD912" s="21"/>
      <c r="RDE912" s="21"/>
      <c r="RDF912" s="21"/>
      <c r="RDG912" s="21"/>
      <c r="RDH912" s="21"/>
      <c r="RDI912" s="21"/>
      <c r="RDJ912" s="21"/>
      <c r="RDK912" s="21"/>
      <c r="RDL912" s="21"/>
      <c r="RDM912" s="21"/>
      <c r="RDN912" s="21"/>
      <c r="RDO912" s="21"/>
      <c r="RDP912" s="21"/>
      <c r="RDQ912" s="21"/>
      <c r="RDR912" s="21"/>
      <c r="RDS912" s="21"/>
      <c r="RDT912" s="21"/>
      <c r="RDU912" s="21"/>
      <c r="RDV912" s="21"/>
      <c r="RDW912" s="21"/>
      <c r="RDX912" s="21"/>
      <c r="RDY912" s="21"/>
      <c r="RDZ912" s="21"/>
      <c r="REA912" s="21"/>
      <c r="REB912" s="21"/>
      <c r="REC912" s="21"/>
      <c r="RED912" s="21"/>
      <c r="REE912" s="21"/>
      <c r="REF912" s="21"/>
      <c r="REG912" s="21"/>
      <c r="REH912" s="21"/>
      <c r="REI912" s="21"/>
      <c r="REJ912" s="21"/>
      <c r="REK912" s="21"/>
      <c r="REL912" s="21"/>
      <c r="REM912" s="21"/>
      <c r="REN912" s="21"/>
      <c r="REO912" s="21"/>
      <c r="REP912" s="21"/>
      <c r="REQ912" s="21"/>
      <c r="RER912" s="21"/>
      <c r="RES912" s="21"/>
      <c r="RET912" s="21"/>
      <c r="REU912" s="21"/>
      <c r="REV912" s="21"/>
      <c r="REW912" s="21"/>
      <c r="REX912" s="21"/>
      <c r="REY912" s="21"/>
      <c r="REZ912" s="21"/>
      <c r="RFA912" s="21"/>
      <c r="RFB912" s="21"/>
      <c r="RFC912" s="21"/>
      <c r="RFD912" s="21"/>
      <c r="RFE912" s="21"/>
      <c r="RFF912" s="21"/>
      <c r="RFG912" s="21"/>
      <c r="RFH912" s="21"/>
      <c r="RFI912" s="21"/>
      <c r="RFJ912" s="21"/>
      <c r="RFK912" s="21"/>
      <c r="RFL912" s="21"/>
      <c r="RFM912" s="21"/>
      <c r="RFN912" s="21"/>
      <c r="RFO912" s="21"/>
      <c r="RFP912" s="21"/>
      <c r="RFQ912" s="21"/>
      <c r="RFR912" s="21"/>
      <c r="RFS912" s="21"/>
      <c r="RFT912" s="21"/>
      <c r="RFU912" s="21"/>
      <c r="RFV912" s="21"/>
      <c r="RFW912" s="21"/>
      <c r="RFX912" s="21"/>
      <c r="RFY912" s="21"/>
      <c r="RFZ912" s="21"/>
      <c r="RGA912" s="21"/>
      <c r="RGB912" s="21"/>
      <c r="RGC912" s="21"/>
      <c r="RGD912" s="21"/>
      <c r="RGE912" s="21"/>
      <c r="RGF912" s="21"/>
      <c r="RGG912" s="21"/>
      <c r="RGH912" s="21"/>
      <c r="RGI912" s="21"/>
      <c r="RGJ912" s="21"/>
      <c r="RGK912" s="21"/>
      <c r="RGL912" s="21"/>
      <c r="RGM912" s="21"/>
      <c r="RGN912" s="21"/>
      <c r="RGO912" s="21"/>
      <c r="RGP912" s="21"/>
      <c r="RGQ912" s="21"/>
      <c r="RGR912" s="21"/>
      <c r="RGS912" s="21"/>
      <c r="RGT912" s="21"/>
      <c r="RGU912" s="21"/>
      <c r="RGV912" s="21"/>
      <c r="RGW912" s="21"/>
      <c r="RGX912" s="21"/>
      <c r="RGY912" s="21"/>
      <c r="RGZ912" s="21"/>
      <c r="RHA912" s="21"/>
      <c r="RHB912" s="21"/>
      <c r="RHC912" s="21"/>
      <c r="RHD912" s="21"/>
      <c r="RHE912" s="21"/>
      <c r="RHF912" s="21"/>
      <c r="RHG912" s="21"/>
      <c r="RHH912" s="21"/>
      <c r="RHI912" s="21"/>
      <c r="RHJ912" s="21"/>
      <c r="RHK912" s="21"/>
      <c r="RHL912" s="21"/>
      <c r="RHM912" s="21"/>
      <c r="RHN912" s="21"/>
      <c r="RHO912" s="21"/>
      <c r="RHP912" s="21"/>
      <c r="RHQ912" s="21"/>
      <c r="RHR912" s="21"/>
      <c r="RHS912" s="21"/>
      <c r="RHT912" s="21"/>
      <c r="RHU912" s="21"/>
      <c r="RHV912" s="21"/>
      <c r="RHW912" s="21"/>
      <c r="RHX912" s="21"/>
      <c r="RHY912" s="21"/>
      <c r="RHZ912" s="21"/>
      <c r="RIA912" s="21"/>
      <c r="RIB912" s="21"/>
      <c r="RIC912" s="21"/>
      <c r="RID912" s="21"/>
      <c r="RIE912" s="21"/>
      <c r="RIF912" s="21"/>
      <c r="RIG912" s="21"/>
      <c r="RIH912" s="21"/>
      <c r="RII912" s="21"/>
      <c r="RIJ912" s="21"/>
      <c r="RIK912" s="21"/>
      <c r="RIL912" s="21"/>
      <c r="RIM912" s="21"/>
      <c r="RIN912" s="21"/>
      <c r="RIO912" s="21"/>
      <c r="RIP912" s="21"/>
      <c r="RIQ912" s="21"/>
      <c r="RIR912" s="21"/>
      <c r="RIS912" s="21"/>
      <c r="RIT912" s="21"/>
      <c r="RIU912" s="21"/>
      <c r="RIV912" s="21"/>
      <c r="RIW912" s="21"/>
      <c r="RIX912" s="21"/>
      <c r="RIY912" s="21"/>
      <c r="RIZ912" s="21"/>
      <c r="RJA912" s="21"/>
      <c r="RJB912" s="21"/>
      <c r="RJC912" s="21"/>
      <c r="RJD912" s="21"/>
      <c r="RJE912" s="21"/>
      <c r="RJF912" s="21"/>
      <c r="RJG912" s="21"/>
      <c r="RJH912" s="21"/>
      <c r="RJI912" s="21"/>
      <c r="RJJ912" s="21"/>
      <c r="RJK912" s="21"/>
      <c r="RJL912" s="21"/>
      <c r="RJM912" s="21"/>
      <c r="RJN912" s="21"/>
      <c r="RJO912" s="21"/>
      <c r="RJP912" s="21"/>
      <c r="RJQ912" s="21"/>
      <c r="RJR912" s="21"/>
      <c r="RJS912" s="21"/>
      <c r="RJT912" s="21"/>
      <c r="RJU912" s="21"/>
      <c r="RJV912" s="21"/>
      <c r="RJW912" s="21"/>
      <c r="RJX912" s="21"/>
      <c r="RJY912" s="21"/>
      <c r="RJZ912" s="21"/>
      <c r="RKA912" s="21"/>
      <c r="RKB912" s="21"/>
      <c r="RKC912" s="21"/>
      <c r="RKD912" s="21"/>
      <c r="RKE912" s="21"/>
      <c r="RKF912" s="21"/>
      <c r="RKG912" s="21"/>
      <c r="RKH912" s="21"/>
      <c r="RKI912" s="21"/>
      <c r="RKJ912" s="21"/>
      <c r="RKK912" s="21"/>
      <c r="RKL912" s="21"/>
      <c r="RKM912" s="21"/>
      <c r="RKN912" s="21"/>
      <c r="RKO912" s="21"/>
      <c r="RKP912" s="21"/>
      <c r="RKQ912" s="21"/>
      <c r="RKR912" s="21"/>
      <c r="RKS912" s="21"/>
      <c r="RKT912" s="21"/>
      <c r="RKU912" s="21"/>
      <c r="RKV912" s="21"/>
      <c r="RKW912" s="21"/>
      <c r="RKX912" s="21"/>
      <c r="RKY912" s="21"/>
      <c r="RKZ912" s="21"/>
      <c r="RLA912" s="21"/>
      <c r="RLB912" s="21"/>
      <c r="RLC912" s="21"/>
      <c r="RLD912" s="21"/>
      <c r="RLE912" s="21"/>
      <c r="RLF912" s="21"/>
      <c r="RLG912" s="21"/>
      <c r="RLH912" s="21"/>
      <c r="RLI912" s="21"/>
      <c r="RLJ912" s="21"/>
      <c r="RLK912" s="21"/>
      <c r="RLL912" s="21"/>
      <c r="RLM912" s="21"/>
      <c r="RLN912" s="21"/>
      <c r="RLO912" s="21"/>
      <c r="RLP912" s="21"/>
      <c r="RLQ912" s="21"/>
      <c r="RLR912" s="21"/>
      <c r="RLS912" s="21"/>
      <c r="RLT912" s="21"/>
      <c r="RLU912" s="21"/>
      <c r="RLV912" s="21"/>
      <c r="RLW912" s="21"/>
      <c r="RLX912" s="21"/>
      <c r="RLY912" s="21"/>
      <c r="RLZ912" s="21"/>
      <c r="RMA912" s="21"/>
      <c r="RMB912" s="21"/>
      <c r="RMC912" s="21"/>
      <c r="RMD912" s="21"/>
      <c r="RME912" s="21"/>
      <c r="RMF912" s="21"/>
      <c r="RMG912" s="21"/>
      <c r="RMH912" s="21"/>
      <c r="RMI912" s="21"/>
      <c r="RMJ912" s="21"/>
      <c r="RMK912" s="21"/>
      <c r="RML912" s="21"/>
      <c r="RMM912" s="21"/>
      <c r="RMN912" s="21"/>
      <c r="RMO912" s="21"/>
      <c r="RMP912" s="21"/>
      <c r="RMQ912" s="21"/>
      <c r="RMR912" s="21"/>
      <c r="RMS912" s="21"/>
      <c r="RMT912" s="21"/>
      <c r="RMU912" s="21"/>
      <c r="RMV912" s="21"/>
      <c r="RMW912" s="21"/>
      <c r="RMX912" s="21"/>
      <c r="RMY912" s="21"/>
      <c r="RMZ912" s="21"/>
      <c r="RNA912" s="21"/>
      <c r="RNB912" s="21"/>
      <c r="RNC912" s="21"/>
      <c r="RND912" s="21"/>
      <c r="RNE912" s="21"/>
      <c r="RNF912" s="21"/>
      <c r="RNG912" s="21"/>
      <c r="RNH912" s="21"/>
      <c r="RNI912" s="21"/>
      <c r="RNJ912" s="21"/>
      <c r="RNK912" s="21"/>
      <c r="RNL912" s="21"/>
      <c r="RNM912" s="21"/>
      <c r="RNN912" s="21"/>
      <c r="RNO912" s="21"/>
      <c r="RNP912" s="21"/>
      <c r="RNQ912" s="21"/>
      <c r="RNR912" s="21"/>
      <c r="RNS912" s="21"/>
      <c r="RNT912" s="21"/>
      <c r="RNU912" s="21"/>
      <c r="RNV912" s="21"/>
      <c r="RNW912" s="21"/>
      <c r="RNX912" s="21"/>
      <c r="RNY912" s="21"/>
      <c r="RNZ912" s="21"/>
      <c r="ROA912" s="21"/>
      <c r="ROB912" s="21"/>
      <c r="ROC912" s="21"/>
      <c r="ROD912" s="21"/>
      <c r="ROE912" s="21"/>
      <c r="ROF912" s="21"/>
      <c r="ROG912" s="21"/>
      <c r="ROH912" s="21"/>
      <c r="ROI912" s="21"/>
      <c r="ROJ912" s="21"/>
      <c r="ROK912" s="21"/>
      <c r="ROL912" s="21"/>
      <c r="ROM912" s="21"/>
      <c r="RON912" s="21"/>
      <c r="ROO912" s="21"/>
      <c r="ROP912" s="21"/>
      <c r="ROQ912" s="21"/>
      <c r="ROR912" s="21"/>
      <c r="ROS912" s="21"/>
      <c r="ROT912" s="21"/>
      <c r="ROU912" s="21"/>
      <c r="ROV912" s="21"/>
      <c r="ROW912" s="21"/>
      <c r="ROX912" s="21"/>
      <c r="ROY912" s="21"/>
      <c r="ROZ912" s="21"/>
      <c r="RPA912" s="21"/>
      <c r="RPB912" s="21"/>
      <c r="RPC912" s="21"/>
      <c r="RPD912" s="21"/>
      <c r="RPE912" s="21"/>
      <c r="RPF912" s="21"/>
      <c r="RPG912" s="21"/>
      <c r="RPH912" s="21"/>
      <c r="RPI912" s="21"/>
      <c r="RPJ912" s="21"/>
      <c r="RPK912" s="21"/>
      <c r="RPL912" s="21"/>
      <c r="RPM912" s="21"/>
      <c r="RPN912" s="21"/>
      <c r="RPO912" s="21"/>
      <c r="RPP912" s="21"/>
      <c r="RPQ912" s="21"/>
      <c r="RPR912" s="21"/>
      <c r="RPS912" s="21"/>
      <c r="RPT912" s="21"/>
      <c r="RPU912" s="21"/>
      <c r="RPV912" s="21"/>
      <c r="RPW912" s="21"/>
      <c r="RPX912" s="21"/>
      <c r="RPY912" s="21"/>
      <c r="RPZ912" s="21"/>
      <c r="RQA912" s="21"/>
      <c r="RQB912" s="21"/>
      <c r="RQC912" s="21"/>
      <c r="RQD912" s="21"/>
      <c r="RQE912" s="21"/>
      <c r="RQF912" s="21"/>
      <c r="RQG912" s="21"/>
      <c r="RQH912" s="21"/>
      <c r="RQI912" s="21"/>
      <c r="RQJ912" s="21"/>
      <c r="RQK912" s="21"/>
      <c r="RQL912" s="21"/>
      <c r="RQM912" s="21"/>
      <c r="RQN912" s="21"/>
      <c r="RQO912" s="21"/>
      <c r="RQP912" s="21"/>
      <c r="RQQ912" s="21"/>
      <c r="RQR912" s="21"/>
      <c r="RQS912" s="21"/>
      <c r="RQT912" s="21"/>
      <c r="RQU912" s="21"/>
      <c r="RQV912" s="21"/>
      <c r="RQW912" s="21"/>
      <c r="RQX912" s="21"/>
      <c r="RQY912" s="21"/>
      <c r="RQZ912" s="21"/>
      <c r="RRA912" s="21"/>
      <c r="RRB912" s="21"/>
      <c r="RRC912" s="21"/>
      <c r="RRD912" s="21"/>
      <c r="RRE912" s="21"/>
      <c r="RRF912" s="21"/>
      <c r="RRG912" s="21"/>
      <c r="RRH912" s="21"/>
      <c r="RRI912" s="21"/>
      <c r="RRJ912" s="21"/>
      <c r="RRK912" s="21"/>
      <c r="RRL912" s="21"/>
      <c r="RRM912" s="21"/>
      <c r="RRN912" s="21"/>
      <c r="RRO912" s="21"/>
      <c r="RRP912" s="21"/>
      <c r="RRQ912" s="21"/>
      <c r="RRR912" s="21"/>
      <c r="RRS912" s="21"/>
      <c r="RRT912" s="21"/>
      <c r="RRU912" s="21"/>
      <c r="RRV912" s="21"/>
      <c r="RRW912" s="21"/>
      <c r="RRX912" s="21"/>
      <c r="RRY912" s="21"/>
      <c r="RRZ912" s="21"/>
      <c r="RSA912" s="21"/>
      <c r="RSB912" s="21"/>
      <c r="RSC912" s="21"/>
      <c r="RSD912" s="21"/>
      <c r="RSE912" s="21"/>
      <c r="RSF912" s="21"/>
      <c r="RSG912" s="21"/>
      <c r="RSH912" s="21"/>
      <c r="RSI912" s="21"/>
      <c r="RSJ912" s="21"/>
      <c r="RSK912" s="21"/>
      <c r="RSL912" s="21"/>
      <c r="RSM912" s="21"/>
      <c r="RSN912" s="21"/>
      <c r="RSO912" s="21"/>
      <c r="RSP912" s="21"/>
      <c r="RSQ912" s="21"/>
      <c r="RSR912" s="21"/>
      <c r="RSS912" s="21"/>
      <c r="RST912" s="21"/>
      <c r="RSU912" s="21"/>
      <c r="RSV912" s="21"/>
      <c r="RSW912" s="21"/>
      <c r="RSX912" s="21"/>
      <c r="RSY912" s="21"/>
      <c r="RSZ912" s="21"/>
      <c r="RTA912" s="21"/>
      <c r="RTB912" s="21"/>
      <c r="RTC912" s="21"/>
      <c r="RTD912" s="21"/>
      <c r="RTE912" s="21"/>
      <c r="RTF912" s="21"/>
      <c r="RTG912" s="21"/>
      <c r="RTH912" s="21"/>
      <c r="RTI912" s="21"/>
      <c r="RTJ912" s="21"/>
      <c r="RTK912" s="21"/>
      <c r="RTL912" s="21"/>
      <c r="RTM912" s="21"/>
      <c r="RTN912" s="21"/>
      <c r="RTO912" s="21"/>
      <c r="RTP912" s="21"/>
      <c r="RTQ912" s="21"/>
      <c r="RTR912" s="21"/>
      <c r="RTS912" s="21"/>
      <c r="RTT912" s="21"/>
      <c r="RTU912" s="21"/>
      <c r="RTV912" s="21"/>
      <c r="RTW912" s="21"/>
      <c r="RTX912" s="21"/>
      <c r="RTY912" s="21"/>
      <c r="RTZ912" s="21"/>
      <c r="RUA912" s="21"/>
      <c r="RUB912" s="21"/>
      <c r="RUC912" s="21"/>
      <c r="RUD912" s="21"/>
      <c r="RUE912" s="21"/>
      <c r="RUF912" s="21"/>
      <c r="RUG912" s="21"/>
      <c r="RUH912" s="21"/>
      <c r="RUI912" s="21"/>
      <c r="RUJ912" s="21"/>
      <c r="RUK912" s="21"/>
      <c r="RUL912" s="21"/>
      <c r="RUM912" s="21"/>
      <c r="RUN912" s="21"/>
      <c r="RUO912" s="21"/>
      <c r="RUP912" s="21"/>
      <c r="RUQ912" s="21"/>
      <c r="RUR912" s="21"/>
      <c r="RUS912" s="21"/>
      <c r="RUT912" s="21"/>
      <c r="RUU912" s="21"/>
      <c r="RUV912" s="21"/>
      <c r="RUW912" s="21"/>
      <c r="RUX912" s="21"/>
      <c r="RUY912" s="21"/>
      <c r="RUZ912" s="21"/>
      <c r="RVA912" s="21"/>
      <c r="RVB912" s="21"/>
      <c r="RVC912" s="21"/>
      <c r="RVD912" s="21"/>
      <c r="RVE912" s="21"/>
      <c r="RVF912" s="21"/>
      <c r="RVG912" s="21"/>
      <c r="RVH912" s="21"/>
      <c r="RVI912" s="21"/>
      <c r="RVJ912" s="21"/>
      <c r="RVK912" s="21"/>
      <c r="RVL912" s="21"/>
      <c r="RVM912" s="21"/>
      <c r="RVN912" s="21"/>
      <c r="RVO912" s="21"/>
      <c r="RVP912" s="21"/>
      <c r="RVQ912" s="21"/>
      <c r="RVR912" s="21"/>
      <c r="RVS912" s="21"/>
      <c r="RVT912" s="21"/>
      <c r="RVU912" s="21"/>
      <c r="RVV912" s="21"/>
      <c r="RVW912" s="21"/>
      <c r="RVX912" s="21"/>
      <c r="RVY912" s="21"/>
      <c r="RVZ912" s="21"/>
      <c r="RWA912" s="21"/>
      <c r="RWB912" s="21"/>
      <c r="RWC912" s="21"/>
      <c r="RWD912" s="21"/>
      <c r="RWE912" s="21"/>
      <c r="RWF912" s="21"/>
      <c r="RWG912" s="21"/>
      <c r="RWH912" s="21"/>
      <c r="RWI912" s="21"/>
      <c r="RWJ912" s="21"/>
      <c r="RWK912" s="21"/>
      <c r="RWL912" s="21"/>
      <c r="RWM912" s="21"/>
      <c r="RWN912" s="21"/>
      <c r="RWO912" s="21"/>
      <c r="RWP912" s="21"/>
      <c r="RWQ912" s="21"/>
      <c r="RWR912" s="21"/>
      <c r="RWS912" s="21"/>
      <c r="RWT912" s="21"/>
      <c r="RWU912" s="21"/>
      <c r="RWV912" s="21"/>
      <c r="RWW912" s="21"/>
      <c r="RWX912" s="21"/>
      <c r="RWY912" s="21"/>
      <c r="RWZ912" s="21"/>
      <c r="RXA912" s="21"/>
      <c r="RXB912" s="21"/>
      <c r="RXC912" s="21"/>
      <c r="RXD912" s="21"/>
      <c r="RXE912" s="21"/>
      <c r="RXF912" s="21"/>
      <c r="RXG912" s="21"/>
      <c r="RXH912" s="21"/>
      <c r="RXI912" s="21"/>
      <c r="RXJ912" s="21"/>
      <c r="RXK912" s="21"/>
      <c r="RXL912" s="21"/>
      <c r="RXM912" s="21"/>
      <c r="RXN912" s="21"/>
      <c r="RXO912" s="21"/>
      <c r="RXP912" s="21"/>
      <c r="RXQ912" s="21"/>
      <c r="RXR912" s="21"/>
      <c r="RXS912" s="21"/>
      <c r="RXT912" s="21"/>
      <c r="RXU912" s="21"/>
      <c r="RXV912" s="21"/>
      <c r="RXW912" s="21"/>
      <c r="RXX912" s="21"/>
      <c r="RXY912" s="21"/>
      <c r="RXZ912" s="21"/>
      <c r="RYA912" s="21"/>
      <c r="RYB912" s="21"/>
      <c r="RYC912" s="21"/>
      <c r="RYD912" s="21"/>
      <c r="RYE912" s="21"/>
      <c r="RYF912" s="21"/>
      <c r="RYG912" s="21"/>
      <c r="RYH912" s="21"/>
      <c r="RYI912" s="21"/>
      <c r="RYJ912" s="21"/>
      <c r="RYK912" s="21"/>
      <c r="RYL912" s="21"/>
      <c r="RYM912" s="21"/>
      <c r="RYN912" s="21"/>
      <c r="RYO912" s="21"/>
      <c r="RYP912" s="21"/>
      <c r="RYQ912" s="21"/>
      <c r="RYR912" s="21"/>
      <c r="RYS912" s="21"/>
      <c r="RYT912" s="21"/>
      <c r="RYU912" s="21"/>
      <c r="RYV912" s="21"/>
      <c r="RYW912" s="21"/>
      <c r="RYX912" s="21"/>
      <c r="RYY912" s="21"/>
      <c r="RYZ912" s="21"/>
      <c r="RZA912" s="21"/>
      <c r="RZB912" s="21"/>
      <c r="RZC912" s="21"/>
      <c r="RZD912" s="21"/>
      <c r="RZE912" s="21"/>
      <c r="RZF912" s="21"/>
      <c r="RZG912" s="21"/>
      <c r="RZH912" s="21"/>
      <c r="RZI912" s="21"/>
      <c r="RZJ912" s="21"/>
      <c r="RZK912" s="21"/>
      <c r="RZL912" s="21"/>
      <c r="RZM912" s="21"/>
      <c r="RZN912" s="21"/>
      <c r="RZO912" s="21"/>
      <c r="RZP912" s="21"/>
      <c r="RZQ912" s="21"/>
      <c r="RZR912" s="21"/>
      <c r="RZS912" s="21"/>
      <c r="RZT912" s="21"/>
      <c r="RZU912" s="21"/>
      <c r="RZV912" s="21"/>
      <c r="RZW912" s="21"/>
      <c r="RZX912" s="21"/>
      <c r="RZY912" s="21"/>
      <c r="RZZ912" s="21"/>
      <c r="SAA912" s="21"/>
      <c r="SAB912" s="21"/>
      <c r="SAC912" s="21"/>
      <c r="SAD912" s="21"/>
      <c r="SAE912" s="21"/>
      <c r="SAF912" s="21"/>
      <c r="SAG912" s="21"/>
      <c r="SAH912" s="21"/>
      <c r="SAI912" s="21"/>
      <c r="SAJ912" s="21"/>
      <c r="SAK912" s="21"/>
      <c r="SAL912" s="21"/>
      <c r="SAM912" s="21"/>
      <c r="SAN912" s="21"/>
      <c r="SAO912" s="21"/>
      <c r="SAP912" s="21"/>
      <c r="SAQ912" s="21"/>
      <c r="SAR912" s="21"/>
      <c r="SAS912" s="21"/>
      <c r="SAT912" s="21"/>
      <c r="SAU912" s="21"/>
      <c r="SAV912" s="21"/>
      <c r="SAW912" s="21"/>
      <c r="SAX912" s="21"/>
      <c r="SAY912" s="21"/>
      <c r="SAZ912" s="21"/>
      <c r="SBA912" s="21"/>
      <c r="SBB912" s="21"/>
      <c r="SBC912" s="21"/>
      <c r="SBD912" s="21"/>
      <c r="SBE912" s="21"/>
      <c r="SBF912" s="21"/>
      <c r="SBG912" s="21"/>
      <c r="SBH912" s="21"/>
      <c r="SBI912" s="21"/>
      <c r="SBJ912" s="21"/>
      <c r="SBK912" s="21"/>
      <c r="SBL912" s="21"/>
      <c r="SBM912" s="21"/>
      <c r="SBN912" s="21"/>
      <c r="SBO912" s="21"/>
      <c r="SBP912" s="21"/>
      <c r="SBQ912" s="21"/>
      <c r="SBR912" s="21"/>
      <c r="SBS912" s="21"/>
      <c r="SBT912" s="21"/>
      <c r="SBU912" s="21"/>
      <c r="SBV912" s="21"/>
      <c r="SBW912" s="21"/>
      <c r="SBX912" s="21"/>
      <c r="SBY912" s="21"/>
      <c r="SBZ912" s="21"/>
      <c r="SCA912" s="21"/>
      <c r="SCB912" s="21"/>
      <c r="SCC912" s="21"/>
      <c r="SCD912" s="21"/>
      <c r="SCE912" s="21"/>
      <c r="SCF912" s="21"/>
      <c r="SCG912" s="21"/>
      <c r="SCH912" s="21"/>
      <c r="SCI912" s="21"/>
      <c r="SCJ912" s="21"/>
      <c r="SCK912" s="21"/>
      <c r="SCL912" s="21"/>
      <c r="SCM912" s="21"/>
      <c r="SCN912" s="21"/>
      <c r="SCO912" s="21"/>
      <c r="SCP912" s="21"/>
      <c r="SCQ912" s="21"/>
      <c r="SCR912" s="21"/>
      <c r="SCS912" s="21"/>
      <c r="SCT912" s="21"/>
      <c r="SCU912" s="21"/>
      <c r="SCV912" s="21"/>
      <c r="SCW912" s="21"/>
      <c r="SCX912" s="21"/>
      <c r="SCY912" s="21"/>
      <c r="SCZ912" s="21"/>
      <c r="SDA912" s="21"/>
      <c r="SDB912" s="21"/>
      <c r="SDC912" s="21"/>
      <c r="SDD912" s="21"/>
      <c r="SDE912" s="21"/>
      <c r="SDF912" s="21"/>
      <c r="SDG912" s="21"/>
      <c r="SDH912" s="21"/>
      <c r="SDI912" s="21"/>
      <c r="SDJ912" s="21"/>
      <c r="SDK912" s="21"/>
      <c r="SDL912" s="21"/>
      <c r="SDM912" s="21"/>
      <c r="SDN912" s="21"/>
      <c r="SDO912" s="21"/>
      <c r="SDP912" s="21"/>
      <c r="SDQ912" s="21"/>
      <c r="SDR912" s="21"/>
      <c r="SDS912" s="21"/>
      <c r="SDT912" s="21"/>
      <c r="SDU912" s="21"/>
      <c r="SDV912" s="21"/>
      <c r="SDW912" s="21"/>
      <c r="SDX912" s="21"/>
      <c r="SDY912" s="21"/>
      <c r="SDZ912" s="21"/>
      <c r="SEA912" s="21"/>
      <c r="SEB912" s="21"/>
      <c r="SEC912" s="21"/>
      <c r="SED912" s="21"/>
      <c r="SEE912" s="21"/>
      <c r="SEF912" s="21"/>
      <c r="SEG912" s="21"/>
      <c r="SEH912" s="21"/>
      <c r="SEI912" s="21"/>
      <c r="SEJ912" s="21"/>
      <c r="SEK912" s="21"/>
      <c r="SEL912" s="21"/>
      <c r="SEM912" s="21"/>
      <c r="SEN912" s="21"/>
      <c r="SEO912" s="21"/>
      <c r="SEP912" s="21"/>
      <c r="SEQ912" s="21"/>
      <c r="SER912" s="21"/>
      <c r="SES912" s="21"/>
      <c r="SET912" s="21"/>
      <c r="SEU912" s="21"/>
      <c r="SEV912" s="21"/>
      <c r="SEW912" s="21"/>
      <c r="SEX912" s="21"/>
      <c r="SEY912" s="21"/>
      <c r="SEZ912" s="21"/>
      <c r="SFA912" s="21"/>
      <c r="SFB912" s="21"/>
      <c r="SFC912" s="21"/>
      <c r="SFD912" s="21"/>
      <c r="SFE912" s="21"/>
      <c r="SFF912" s="21"/>
      <c r="SFG912" s="21"/>
      <c r="SFH912" s="21"/>
      <c r="SFI912" s="21"/>
      <c r="SFJ912" s="21"/>
      <c r="SFK912" s="21"/>
      <c r="SFL912" s="21"/>
      <c r="SFM912" s="21"/>
      <c r="SFN912" s="21"/>
      <c r="SFO912" s="21"/>
      <c r="SFP912" s="21"/>
      <c r="SFQ912" s="21"/>
      <c r="SFR912" s="21"/>
      <c r="SFS912" s="21"/>
      <c r="SFT912" s="21"/>
      <c r="SFU912" s="21"/>
      <c r="SFV912" s="21"/>
      <c r="SFW912" s="21"/>
      <c r="SFX912" s="21"/>
      <c r="SFY912" s="21"/>
      <c r="SFZ912" s="21"/>
      <c r="SGA912" s="21"/>
      <c r="SGB912" s="21"/>
      <c r="SGC912" s="21"/>
      <c r="SGD912" s="21"/>
      <c r="SGE912" s="21"/>
      <c r="SGF912" s="21"/>
      <c r="SGG912" s="21"/>
      <c r="SGH912" s="21"/>
      <c r="SGI912" s="21"/>
      <c r="SGJ912" s="21"/>
      <c r="SGK912" s="21"/>
      <c r="SGL912" s="21"/>
      <c r="SGM912" s="21"/>
      <c r="SGN912" s="21"/>
      <c r="SGO912" s="21"/>
      <c r="SGP912" s="21"/>
      <c r="SGQ912" s="21"/>
      <c r="SGR912" s="21"/>
      <c r="SGS912" s="21"/>
      <c r="SGT912" s="21"/>
      <c r="SGU912" s="21"/>
      <c r="SGV912" s="21"/>
      <c r="SGW912" s="21"/>
      <c r="SGX912" s="21"/>
      <c r="SGY912" s="21"/>
      <c r="SGZ912" s="21"/>
      <c r="SHA912" s="21"/>
      <c r="SHB912" s="21"/>
      <c r="SHC912" s="21"/>
      <c r="SHD912" s="21"/>
      <c r="SHE912" s="21"/>
      <c r="SHF912" s="21"/>
      <c r="SHG912" s="21"/>
      <c r="SHH912" s="21"/>
      <c r="SHI912" s="21"/>
      <c r="SHJ912" s="21"/>
      <c r="SHK912" s="21"/>
      <c r="SHL912" s="21"/>
      <c r="SHM912" s="21"/>
      <c r="SHN912" s="21"/>
      <c r="SHO912" s="21"/>
      <c r="SHP912" s="21"/>
      <c r="SHQ912" s="21"/>
      <c r="SHR912" s="21"/>
      <c r="SHS912" s="21"/>
      <c r="SHT912" s="21"/>
      <c r="SHU912" s="21"/>
      <c r="SHV912" s="21"/>
      <c r="SHW912" s="21"/>
      <c r="SHX912" s="21"/>
      <c r="SHY912" s="21"/>
      <c r="SHZ912" s="21"/>
      <c r="SIA912" s="21"/>
      <c r="SIB912" s="21"/>
      <c r="SIC912" s="21"/>
      <c r="SID912" s="21"/>
      <c r="SIE912" s="21"/>
      <c r="SIF912" s="21"/>
      <c r="SIG912" s="21"/>
      <c r="SIH912" s="21"/>
      <c r="SII912" s="21"/>
      <c r="SIJ912" s="21"/>
      <c r="SIK912" s="21"/>
      <c r="SIL912" s="21"/>
      <c r="SIM912" s="21"/>
      <c r="SIN912" s="21"/>
      <c r="SIO912" s="21"/>
      <c r="SIP912" s="21"/>
      <c r="SIQ912" s="21"/>
      <c r="SIR912" s="21"/>
      <c r="SIS912" s="21"/>
      <c r="SIT912" s="21"/>
      <c r="SIU912" s="21"/>
      <c r="SIV912" s="21"/>
      <c r="SIW912" s="21"/>
      <c r="SIX912" s="21"/>
      <c r="SIY912" s="21"/>
      <c r="SIZ912" s="21"/>
      <c r="SJA912" s="21"/>
      <c r="SJB912" s="21"/>
      <c r="SJC912" s="21"/>
      <c r="SJD912" s="21"/>
      <c r="SJE912" s="21"/>
      <c r="SJF912" s="21"/>
      <c r="SJG912" s="21"/>
      <c r="SJH912" s="21"/>
      <c r="SJI912" s="21"/>
      <c r="SJJ912" s="21"/>
      <c r="SJK912" s="21"/>
      <c r="SJL912" s="21"/>
      <c r="SJM912" s="21"/>
      <c r="SJN912" s="21"/>
      <c r="SJO912" s="21"/>
      <c r="SJP912" s="21"/>
      <c r="SJQ912" s="21"/>
      <c r="SJR912" s="21"/>
      <c r="SJS912" s="21"/>
      <c r="SJT912" s="21"/>
      <c r="SJU912" s="21"/>
      <c r="SJV912" s="21"/>
      <c r="SJW912" s="21"/>
      <c r="SJX912" s="21"/>
      <c r="SJY912" s="21"/>
      <c r="SJZ912" s="21"/>
      <c r="SKA912" s="21"/>
      <c r="SKB912" s="21"/>
      <c r="SKC912" s="21"/>
      <c r="SKD912" s="21"/>
      <c r="SKE912" s="21"/>
      <c r="SKF912" s="21"/>
      <c r="SKG912" s="21"/>
      <c r="SKH912" s="21"/>
      <c r="SKI912" s="21"/>
      <c r="SKJ912" s="21"/>
      <c r="SKK912" s="21"/>
      <c r="SKL912" s="21"/>
      <c r="SKM912" s="21"/>
      <c r="SKN912" s="21"/>
      <c r="SKO912" s="21"/>
      <c r="SKP912" s="21"/>
      <c r="SKQ912" s="21"/>
      <c r="SKR912" s="21"/>
      <c r="SKS912" s="21"/>
      <c r="SKT912" s="21"/>
      <c r="SKU912" s="21"/>
      <c r="SKV912" s="21"/>
      <c r="SKW912" s="21"/>
      <c r="SKX912" s="21"/>
      <c r="SKY912" s="21"/>
      <c r="SKZ912" s="21"/>
      <c r="SLA912" s="21"/>
      <c r="SLB912" s="21"/>
      <c r="SLC912" s="21"/>
      <c r="SLD912" s="21"/>
      <c r="SLE912" s="21"/>
      <c r="SLF912" s="21"/>
      <c r="SLG912" s="21"/>
      <c r="SLH912" s="21"/>
      <c r="SLI912" s="21"/>
      <c r="SLJ912" s="21"/>
      <c r="SLK912" s="21"/>
      <c r="SLL912" s="21"/>
      <c r="SLM912" s="21"/>
      <c r="SLN912" s="21"/>
      <c r="SLO912" s="21"/>
      <c r="SLP912" s="21"/>
      <c r="SLQ912" s="21"/>
      <c r="SLR912" s="21"/>
      <c r="SLS912" s="21"/>
      <c r="SLT912" s="21"/>
      <c r="SLU912" s="21"/>
      <c r="SLV912" s="21"/>
      <c r="SLW912" s="21"/>
      <c r="SLX912" s="21"/>
      <c r="SLY912" s="21"/>
      <c r="SLZ912" s="21"/>
      <c r="SMA912" s="21"/>
      <c r="SMB912" s="21"/>
      <c r="SMC912" s="21"/>
      <c r="SMD912" s="21"/>
      <c r="SME912" s="21"/>
      <c r="SMF912" s="21"/>
      <c r="SMG912" s="21"/>
      <c r="SMH912" s="21"/>
      <c r="SMI912" s="21"/>
      <c r="SMJ912" s="21"/>
      <c r="SMK912" s="21"/>
      <c r="SML912" s="21"/>
      <c r="SMM912" s="21"/>
      <c r="SMN912" s="21"/>
      <c r="SMO912" s="21"/>
      <c r="SMP912" s="21"/>
      <c r="SMQ912" s="21"/>
      <c r="SMR912" s="21"/>
      <c r="SMS912" s="21"/>
      <c r="SMT912" s="21"/>
      <c r="SMU912" s="21"/>
      <c r="SMV912" s="21"/>
      <c r="SMW912" s="21"/>
      <c r="SMX912" s="21"/>
      <c r="SMY912" s="21"/>
      <c r="SMZ912" s="21"/>
      <c r="SNA912" s="21"/>
      <c r="SNB912" s="21"/>
      <c r="SNC912" s="21"/>
      <c r="SND912" s="21"/>
      <c r="SNE912" s="21"/>
      <c r="SNF912" s="21"/>
      <c r="SNG912" s="21"/>
      <c r="SNH912" s="21"/>
      <c r="SNI912" s="21"/>
      <c r="SNJ912" s="21"/>
      <c r="SNK912" s="21"/>
      <c r="SNL912" s="21"/>
      <c r="SNM912" s="21"/>
      <c r="SNN912" s="21"/>
      <c r="SNO912" s="21"/>
      <c r="SNP912" s="21"/>
      <c r="SNQ912" s="21"/>
      <c r="SNR912" s="21"/>
      <c r="SNS912" s="21"/>
      <c r="SNT912" s="21"/>
      <c r="SNU912" s="21"/>
      <c r="SNV912" s="21"/>
      <c r="SNW912" s="21"/>
      <c r="SNX912" s="21"/>
      <c r="SNY912" s="21"/>
      <c r="SNZ912" s="21"/>
      <c r="SOA912" s="21"/>
      <c r="SOB912" s="21"/>
      <c r="SOC912" s="21"/>
      <c r="SOD912" s="21"/>
      <c r="SOE912" s="21"/>
      <c r="SOF912" s="21"/>
      <c r="SOG912" s="21"/>
      <c r="SOH912" s="21"/>
      <c r="SOI912" s="21"/>
      <c r="SOJ912" s="21"/>
      <c r="SOK912" s="21"/>
      <c r="SOL912" s="21"/>
      <c r="SOM912" s="21"/>
      <c r="SON912" s="21"/>
      <c r="SOO912" s="21"/>
      <c r="SOP912" s="21"/>
      <c r="SOQ912" s="21"/>
      <c r="SOR912" s="21"/>
      <c r="SOS912" s="21"/>
      <c r="SOT912" s="21"/>
      <c r="SOU912" s="21"/>
      <c r="SOV912" s="21"/>
      <c r="SOW912" s="21"/>
      <c r="SOX912" s="21"/>
      <c r="SOY912" s="21"/>
      <c r="SOZ912" s="21"/>
      <c r="SPA912" s="21"/>
      <c r="SPB912" s="21"/>
      <c r="SPC912" s="21"/>
      <c r="SPD912" s="21"/>
      <c r="SPE912" s="21"/>
      <c r="SPF912" s="21"/>
      <c r="SPG912" s="21"/>
      <c r="SPH912" s="21"/>
      <c r="SPI912" s="21"/>
      <c r="SPJ912" s="21"/>
      <c r="SPK912" s="21"/>
      <c r="SPL912" s="21"/>
      <c r="SPM912" s="21"/>
      <c r="SPN912" s="21"/>
      <c r="SPO912" s="21"/>
      <c r="SPP912" s="21"/>
      <c r="SPQ912" s="21"/>
      <c r="SPR912" s="21"/>
      <c r="SPS912" s="21"/>
      <c r="SPT912" s="21"/>
      <c r="SPU912" s="21"/>
      <c r="SPV912" s="21"/>
      <c r="SPW912" s="21"/>
      <c r="SPX912" s="21"/>
      <c r="SPY912" s="21"/>
      <c r="SPZ912" s="21"/>
      <c r="SQA912" s="21"/>
      <c r="SQB912" s="21"/>
      <c r="SQC912" s="21"/>
      <c r="SQD912" s="21"/>
      <c r="SQE912" s="21"/>
      <c r="SQF912" s="21"/>
      <c r="SQG912" s="21"/>
      <c r="SQH912" s="21"/>
      <c r="SQI912" s="21"/>
      <c r="SQJ912" s="21"/>
      <c r="SQK912" s="21"/>
      <c r="SQL912" s="21"/>
      <c r="SQM912" s="21"/>
      <c r="SQN912" s="21"/>
      <c r="SQO912" s="21"/>
      <c r="SQP912" s="21"/>
      <c r="SQQ912" s="21"/>
      <c r="SQR912" s="21"/>
      <c r="SQS912" s="21"/>
      <c r="SQT912" s="21"/>
      <c r="SQU912" s="21"/>
      <c r="SQV912" s="21"/>
      <c r="SQW912" s="21"/>
      <c r="SQX912" s="21"/>
      <c r="SQY912" s="21"/>
      <c r="SQZ912" s="21"/>
      <c r="SRA912" s="21"/>
      <c r="SRB912" s="21"/>
      <c r="SRC912" s="21"/>
      <c r="SRD912" s="21"/>
      <c r="SRE912" s="21"/>
      <c r="SRF912" s="21"/>
      <c r="SRG912" s="21"/>
      <c r="SRH912" s="21"/>
      <c r="SRI912" s="21"/>
      <c r="SRJ912" s="21"/>
      <c r="SRK912" s="21"/>
      <c r="SRL912" s="21"/>
      <c r="SRM912" s="21"/>
      <c r="SRN912" s="21"/>
      <c r="SRO912" s="21"/>
      <c r="SRP912" s="21"/>
      <c r="SRQ912" s="21"/>
      <c r="SRR912" s="21"/>
      <c r="SRS912" s="21"/>
      <c r="SRT912" s="21"/>
      <c r="SRU912" s="21"/>
      <c r="SRV912" s="21"/>
      <c r="SRW912" s="21"/>
      <c r="SRX912" s="21"/>
      <c r="SRY912" s="21"/>
      <c r="SRZ912" s="21"/>
      <c r="SSA912" s="21"/>
      <c r="SSB912" s="21"/>
      <c r="SSC912" s="21"/>
      <c r="SSD912" s="21"/>
      <c r="SSE912" s="21"/>
      <c r="SSF912" s="21"/>
      <c r="SSG912" s="21"/>
      <c r="SSH912" s="21"/>
      <c r="SSI912" s="21"/>
      <c r="SSJ912" s="21"/>
      <c r="SSK912" s="21"/>
      <c r="SSL912" s="21"/>
      <c r="SSM912" s="21"/>
      <c r="SSN912" s="21"/>
      <c r="SSO912" s="21"/>
      <c r="SSP912" s="21"/>
      <c r="SSQ912" s="21"/>
      <c r="SSR912" s="21"/>
      <c r="SSS912" s="21"/>
      <c r="SST912" s="21"/>
      <c r="SSU912" s="21"/>
      <c r="SSV912" s="21"/>
      <c r="SSW912" s="21"/>
      <c r="SSX912" s="21"/>
      <c r="SSY912" s="21"/>
      <c r="SSZ912" s="21"/>
      <c r="STA912" s="21"/>
      <c r="STB912" s="21"/>
      <c r="STC912" s="21"/>
      <c r="STD912" s="21"/>
      <c r="STE912" s="21"/>
      <c r="STF912" s="21"/>
      <c r="STG912" s="21"/>
      <c r="STH912" s="21"/>
      <c r="STI912" s="21"/>
      <c r="STJ912" s="21"/>
      <c r="STK912" s="21"/>
      <c r="STL912" s="21"/>
      <c r="STM912" s="21"/>
      <c r="STN912" s="21"/>
      <c r="STO912" s="21"/>
      <c r="STP912" s="21"/>
      <c r="STQ912" s="21"/>
      <c r="STR912" s="21"/>
      <c r="STS912" s="21"/>
      <c r="STT912" s="21"/>
      <c r="STU912" s="21"/>
      <c r="STV912" s="21"/>
      <c r="STW912" s="21"/>
      <c r="STX912" s="21"/>
      <c r="STY912" s="21"/>
      <c r="STZ912" s="21"/>
      <c r="SUA912" s="21"/>
      <c r="SUB912" s="21"/>
      <c r="SUC912" s="21"/>
      <c r="SUD912" s="21"/>
      <c r="SUE912" s="21"/>
      <c r="SUF912" s="21"/>
      <c r="SUG912" s="21"/>
      <c r="SUH912" s="21"/>
      <c r="SUI912" s="21"/>
      <c r="SUJ912" s="21"/>
      <c r="SUK912" s="21"/>
      <c r="SUL912" s="21"/>
      <c r="SUM912" s="21"/>
      <c r="SUN912" s="21"/>
      <c r="SUO912" s="21"/>
      <c r="SUP912" s="21"/>
      <c r="SUQ912" s="21"/>
      <c r="SUR912" s="21"/>
      <c r="SUS912" s="21"/>
      <c r="SUT912" s="21"/>
      <c r="SUU912" s="21"/>
      <c r="SUV912" s="21"/>
      <c r="SUW912" s="21"/>
      <c r="SUX912" s="21"/>
      <c r="SUY912" s="21"/>
      <c r="SUZ912" s="21"/>
      <c r="SVA912" s="21"/>
      <c r="SVB912" s="21"/>
      <c r="SVC912" s="21"/>
      <c r="SVD912" s="21"/>
      <c r="SVE912" s="21"/>
      <c r="SVF912" s="21"/>
      <c r="SVG912" s="21"/>
      <c r="SVH912" s="21"/>
      <c r="SVI912" s="21"/>
      <c r="SVJ912" s="21"/>
      <c r="SVK912" s="21"/>
      <c r="SVL912" s="21"/>
      <c r="SVM912" s="21"/>
      <c r="SVN912" s="21"/>
      <c r="SVO912" s="21"/>
      <c r="SVP912" s="21"/>
      <c r="SVQ912" s="21"/>
      <c r="SVR912" s="21"/>
      <c r="SVS912" s="21"/>
      <c r="SVT912" s="21"/>
      <c r="SVU912" s="21"/>
      <c r="SVV912" s="21"/>
      <c r="SVW912" s="21"/>
      <c r="SVX912" s="21"/>
      <c r="SVY912" s="21"/>
      <c r="SVZ912" s="21"/>
      <c r="SWA912" s="21"/>
      <c r="SWB912" s="21"/>
      <c r="SWC912" s="21"/>
      <c r="SWD912" s="21"/>
      <c r="SWE912" s="21"/>
      <c r="SWF912" s="21"/>
      <c r="SWG912" s="21"/>
      <c r="SWH912" s="21"/>
      <c r="SWI912" s="21"/>
      <c r="SWJ912" s="21"/>
      <c r="SWK912" s="21"/>
      <c r="SWL912" s="21"/>
      <c r="SWM912" s="21"/>
      <c r="SWN912" s="21"/>
      <c r="SWO912" s="21"/>
      <c r="SWP912" s="21"/>
      <c r="SWQ912" s="21"/>
      <c r="SWR912" s="21"/>
      <c r="SWS912" s="21"/>
      <c r="SWT912" s="21"/>
      <c r="SWU912" s="21"/>
      <c r="SWV912" s="21"/>
      <c r="SWW912" s="21"/>
      <c r="SWX912" s="21"/>
      <c r="SWY912" s="21"/>
      <c r="SWZ912" s="21"/>
      <c r="SXA912" s="21"/>
      <c r="SXB912" s="21"/>
      <c r="SXC912" s="21"/>
      <c r="SXD912" s="21"/>
      <c r="SXE912" s="21"/>
      <c r="SXF912" s="21"/>
      <c r="SXG912" s="21"/>
      <c r="SXH912" s="21"/>
      <c r="SXI912" s="21"/>
      <c r="SXJ912" s="21"/>
      <c r="SXK912" s="21"/>
      <c r="SXL912" s="21"/>
      <c r="SXM912" s="21"/>
      <c r="SXN912" s="21"/>
      <c r="SXO912" s="21"/>
      <c r="SXP912" s="21"/>
      <c r="SXQ912" s="21"/>
      <c r="SXR912" s="21"/>
      <c r="SXS912" s="21"/>
      <c r="SXT912" s="21"/>
      <c r="SXU912" s="21"/>
      <c r="SXV912" s="21"/>
      <c r="SXW912" s="21"/>
      <c r="SXX912" s="21"/>
      <c r="SXY912" s="21"/>
      <c r="SXZ912" s="21"/>
      <c r="SYA912" s="21"/>
      <c r="SYB912" s="21"/>
      <c r="SYC912" s="21"/>
      <c r="SYD912" s="21"/>
      <c r="SYE912" s="21"/>
      <c r="SYF912" s="21"/>
      <c r="SYG912" s="21"/>
      <c r="SYH912" s="21"/>
      <c r="SYI912" s="21"/>
      <c r="SYJ912" s="21"/>
      <c r="SYK912" s="21"/>
      <c r="SYL912" s="21"/>
      <c r="SYM912" s="21"/>
      <c r="SYN912" s="21"/>
      <c r="SYO912" s="21"/>
      <c r="SYP912" s="21"/>
      <c r="SYQ912" s="21"/>
      <c r="SYR912" s="21"/>
      <c r="SYS912" s="21"/>
      <c r="SYT912" s="21"/>
      <c r="SYU912" s="21"/>
      <c r="SYV912" s="21"/>
      <c r="SYW912" s="21"/>
      <c r="SYX912" s="21"/>
      <c r="SYY912" s="21"/>
      <c r="SYZ912" s="21"/>
      <c r="SZA912" s="21"/>
      <c r="SZB912" s="21"/>
      <c r="SZC912" s="21"/>
      <c r="SZD912" s="21"/>
      <c r="SZE912" s="21"/>
      <c r="SZF912" s="21"/>
      <c r="SZG912" s="21"/>
      <c r="SZH912" s="21"/>
      <c r="SZI912" s="21"/>
      <c r="SZJ912" s="21"/>
      <c r="SZK912" s="21"/>
      <c r="SZL912" s="21"/>
      <c r="SZM912" s="21"/>
      <c r="SZN912" s="21"/>
      <c r="SZO912" s="21"/>
      <c r="SZP912" s="21"/>
      <c r="SZQ912" s="21"/>
      <c r="SZR912" s="21"/>
      <c r="SZS912" s="21"/>
      <c r="SZT912" s="21"/>
      <c r="SZU912" s="21"/>
      <c r="SZV912" s="21"/>
      <c r="SZW912" s="21"/>
      <c r="SZX912" s="21"/>
      <c r="SZY912" s="21"/>
      <c r="SZZ912" s="21"/>
      <c r="TAA912" s="21"/>
      <c r="TAB912" s="21"/>
      <c r="TAC912" s="21"/>
      <c r="TAD912" s="21"/>
      <c r="TAE912" s="21"/>
      <c r="TAF912" s="21"/>
      <c r="TAG912" s="21"/>
      <c r="TAH912" s="21"/>
      <c r="TAI912" s="21"/>
      <c r="TAJ912" s="21"/>
      <c r="TAK912" s="21"/>
      <c r="TAL912" s="21"/>
      <c r="TAM912" s="21"/>
      <c r="TAN912" s="21"/>
      <c r="TAO912" s="21"/>
      <c r="TAP912" s="21"/>
      <c r="TAQ912" s="21"/>
      <c r="TAR912" s="21"/>
      <c r="TAS912" s="21"/>
      <c r="TAT912" s="21"/>
      <c r="TAU912" s="21"/>
      <c r="TAV912" s="21"/>
      <c r="TAW912" s="21"/>
      <c r="TAX912" s="21"/>
      <c r="TAY912" s="21"/>
      <c r="TAZ912" s="21"/>
      <c r="TBA912" s="21"/>
      <c r="TBB912" s="21"/>
      <c r="TBC912" s="21"/>
      <c r="TBD912" s="21"/>
      <c r="TBE912" s="21"/>
      <c r="TBF912" s="21"/>
      <c r="TBG912" s="21"/>
      <c r="TBH912" s="21"/>
      <c r="TBI912" s="21"/>
      <c r="TBJ912" s="21"/>
      <c r="TBK912" s="21"/>
      <c r="TBL912" s="21"/>
      <c r="TBM912" s="21"/>
      <c r="TBN912" s="21"/>
      <c r="TBO912" s="21"/>
      <c r="TBP912" s="21"/>
      <c r="TBQ912" s="21"/>
      <c r="TBR912" s="21"/>
      <c r="TBS912" s="21"/>
      <c r="TBT912" s="21"/>
      <c r="TBU912" s="21"/>
      <c r="TBV912" s="21"/>
      <c r="TBW912" s="21"/>
      <c r="TBX912" s="21"/>
      <c r="TBY912" s="21"/>
      <c r="TBZ912" s="21"/>
      <c r="TCA912" s="21"/>
      <c r="TCB912" s="21"/>
      <c r="TCC912" s="21"/>
      <c r="TCD912" s="21"/>
      <c r="TCE912" s="21"/>
      <c r="TCF912" s="21"/>
      <c r="TCG912" s="21"/>
      <c r="TCH912" s="21"/>
      <c r="TCI912" s="21"/>
      <c r="TCJ912" s="21"/>
      <c r="TCK912" s="21"/>
      <c r="TCL912" s="21"/>
      <c r="TCM912" s="21"/>
      <c r="TCN912" s="21"/>
      <c r="TCO912" s="21"/>
      <c r="TCP912" s="21"/>
      <c r="TCQ912" s="21"/>
      <c r="TCR912" s="21"/>
      <c r="TCS912" s="21"/>
      <c r="TCT912" s="21"/>
      <c r="TCU912" s="21"/>
      <c r="TCV912" s="21"/>
      <c r="TCW912" s="21"/>
      <c r="TCX912" s="21"/>
      <c r="TCY912" s="21"/>
      <c r="TCZ912" s="21"/>
      <c r="TDA912" s="21"/>
      <c r="TDB912" s="21"/>
      <c r="TDC912" s="21"/>
      <c r="TDD912" s="21"/>
      <c r="TDE912" s="21"/>
      <c r="TDF912" s="21"/>
      <c r="TDG912" s="21"/>
      <c r="TDH912" s="21"/>
      <c r="TDI912" s="21"/>
      <c r="TDJ912" s="21"/>
      <c r="TDK912" s="21"/>
      <c r="TDL912" s="21"/>
      <c r="TDM912" s="21"/>
      <c r="TDN912" s="21"/>
      <c r="TDO912" s="21"/>
      <c r="TDP912" s="21"/>
      <c r="TDQ912" s="21"/>
      <c r="TDR912" s="21"/>
      <c r="TDS912" s="21"/>
      <c r="TDT912" s="21"/>
      <c r="TDU912" s="21"/>
      <c r="TDV912" s="21"/>
      <c r="TDW912" s="21"/>
      <c r="TDX912" s="21"/>
      <c r="TDY912" s="21"/>
      <c r="TDZ912" s="21"/>
      <c r="TEA912" s="21"/>
      <c r="TEB912" s="21"/>
      <c r="TEC912" s="21"/>
      <c r="TED912" s="21"/>
      <c r="TEE912" s="21"/>
      <c r="TEF912" s="21"/>
      <c r="TEG912" s="21"/>
      <c r="TEH912" s="21"/>
      <c r="TEI912" s="21"/>
      <c r="TEJ912" s="21"/>
      <c r="TEK912" s="21"/>
      <c r="TEL912" s="21"/>
      <c r="TEM912" s="21"/>
      <c r="TEN912" s="21"/>
      <c r="TEO912" s="21"/>
      <c r="TEP912" s="21"/>
      <c r="TEQ912" s="21"/>
      <c r="TER912" s="21"/>
      <c r="TES912" s="21"/>
      <c r="TET912" s="21"/>
      <c r="TEU912" s="21"/>
      <c r="TEV912" s="21"/>
      <c r="TEW912" s="21"/>
      <c r="TEX912" s="21"/>
      <c r="TEY912" s="21"/>
      <c r="TEZ912" s="21"/>
      <c r="TFA912" s="21"/>
      <c r="TFB912" s="21"/>
      <c r="TFC912" s="21"/>
      <c r="TFD912" s="21"/>
      <c r="TFE912" s="21"/>
      <c r="TFF912" s="21"/>
      <c r="TFG912" s="21"/>
      <c r="TFH912" s="21"/>
      <c r="TFI912" s="21"/>
      <c r="TFJ912" s="21"/>
      <c r="TFK912" s="21"/>
      <c r="TFL912" s="21"/>
      <c r="TFM912" s="21"/>
      <c r="TFN912" s="21"/>
      <c r="TFO912" s="21"/>
      <c r="TFP912" s="21"/>
      <c r="TFQ912" s="21"/>
      <c r="TFR912" s="21"/>
      <c r="TFS912" s="21"/>
      <c r="TFT912" s="21"/>
      <c r="TFU912" s="21"/>
      <c r="TFV912" s="21"/>
      <c r="TFW912" s="21"/>
      <c r="TFX912" s="21"/>
      <c r="TFY912" s="21"/>
      <c r="TFZ912" s="21"/>
      <c r="TGA912" s="21"/>
      <c r="TGB912" s="21"/>
      <c r="TGC912" s="21"/>
      <c r="TGD912" s="21"/>
      <c r="TGE912" s="21"/>
      <c r="TGF912" s="21"/>
      <c r="TGG912" s="21"/>
      <c r="TGH912" s="21"/>
      <c r="TGI912" s="21"/>
      <c r="TGJ912" s="21"/>
      <c r="TGK912" s="21"/>
      <c r="TGL912" s="21"/>
      <c r="TGM912" s="21"/>
      <c r="TGN912" s="21"/>
      <c r="TGO912" s="21"/>
      <c r="TGP912" s="21"/>
      <c r="TGQ912" s="21"/>
      <c r="TGR912" s="21"/>
      <c r="TGS912" s="21"/>
      <c r="TGT912" s="21"/>
      <c r="TGU912" s="21"/>
      <c r="TGV912" s="21"/>
      <c r="TGW912" s="21"/>
      <c r="TGX912" s="21"/>
      <c r="TGY912" s="21"/>
      <c r="TGZ912" s="21"/>
      <c r="THA912" s="21"/>
      <c r="THB912" s="21"/>
      <c r="THC912" s="21"/>
      <c r="THD912" s="21"/>
      <c r="THE912" s="21"/>
      <c r="THF912" s="21"/>
      <c r="THG912" s="21"/>
      <c r="THH912" s="21"/>
      <c r="THI912" s="21"/>
      <c r="THJ912" s="21"/>
      <c r="THK912" s="21"/>
      <c r="THL912" s="21"/>
      <c r="THM912" s="21"/>
      <c r="THN912" s="21"/>
      <c r="THO912" s="21"/>
      <c r="THP912" s="21"/>
      <c r="THQ912" s="21"/>
      <c r="THR912" s="21"/>
      <c r="THS912" s="21"/>
      <c r="THT912" s="21"/>
      <c r="THU912" s="21"/>
      <c r="THV912" s="21"/>
      <c r="THW912" s="21"/>
      <c r="THX912" s="21"/>
      <c r="THY912" s="21"/>
      <c r="THZ912" s="21"/>
      <c r="TIA912" s="21"/>
      <c r="TIB912" s="21"/>
      <c r="TIC912" s="21"/>
      <c r="TID912" s="21"/>
      <c r="TIE912" s="21"/>
      <c r="TIF912" s="21"/>
      <c r="TIG912" s="21"/>
      <c r="TIH912" s="21"/>
      <c r="TII912" s="21"/>
      <c r="TIJ912" s="21"/>
      <c r="TIK912" s="21"/>
      <c r="TIL912" s="21"/>
      <c r="TIM912" s="21"/>
      <c r="TIN912" s="21"/>
      <c r="TIO912" s="21"/>
      <c r="TIP912" s="21"/>
      <c r="TIQ912" s="21"/>
      <c r="TIR912" s="21"/>
      <c r="TIS912" s="21"/>
      <c r="TIT912" s="21"/>
      <c r="TIU912" s="21"/>
      <c r="TIV912" s="21"/>
      <c r="TIW912" s="21"/>
      <c r="TIX912" s="21"/>
      <c r="TIY912" s="21"/>
      <c r="TIZ912" s="21"/>
      <c r="TJA912" s="21"/>
      <c r="TJB912" s="21"/>
      <c r="TJC912" s="21"/>
      <c r="TJD912" s="21"/>
      <c r="TJE912" s="21"/>
      <c r="TJF912" s="21"/>
      <c r="TJG912" s="21"/>
      <c r="TJH912" s="21"/>
      <c r="TJI912" s="21"/>
      <c r="TJJ912" s="21"/>
      <c r="TJK912" s="21"/>
      <c r="TJL912" s="21"/>
      <c r="TJM912" s="21"/>
      <c r="TJN912" s="21"/>
      <c r="TJO912" s="21"/>
      <c r="TJP912" s="21"/>
      <c r="TJQ912" s="21"/>
      <c r="TJR912" s="21"/>
      <c r="TJS912" s="21"/>
      <c r="TJT912" s="21"/>
      <c r="TJU912" s="21"/>
      <c r="TJV912" s="21"/>
      <c r="TJW912" s="21"/>
      <c r="TJX912" s="21"/>
      <c r="TJY912" s="21"/>
      <c r="TJZ912" s="21"/>
      <c r="TKA912" s="21"/>
      <c r="TKB912" s="21"/>
      <c r="TKC912" s="21"/>
      <c r="TKD912" s="21"/>
      <c r="TKE912" s="21"/>
      <c r="TKF912" s="21"/>
      <c r="TKG912" s="21"/>
      <c r="TKH912" s="21"/>
      <c r="TKI912" s="21"/>
      <c r="TKJ912" s="21"/>
      <c r="TKK912" s="21"/>
      <c r="TKL912" s="21"/>
      <c r="TKM912" s="21"/>
      <c r="TKN912" s="21"/>
      <c r="TKO912" s="21"/>
      <c r="TKP912" s="21"/>
      <c r="TKQ912" s="21"/>
      <c r="TKR912" s="21"/>
      <c r="TKS912" s="21"/>
      <c r="TKT912" s="21"/>
      <c r="TKU912" s="21"/>
      <c r="TKV912" s="21"/>
      <c r="TKW912" s="21"/>
      <c r="TKX912" s="21"/>
      <c r="TKY912" s="21"/>
      <c r="TKZ912" s="21"/>
      <c r="TLA912" s="21"/>
      <c r="TLB912" s="21"/>
      <c r="TLC912" s="21"/>
      <c r="TLD912" s="21"/>
      <c r="TLE912" s="21"/>
      <c r="TLF912" s="21"/>
      <c r="TLG912" s="21"/>
      <c r="TLH912" s="21"/>
      <c r="TLI912" s="21"/>
      <c r="TLJ912" s="21"/>
      <c r="TLK912" s="21"/>
      <c r="TLL912" s="21"/>
      <c r="TLM912" s="21"/>
      <c r="TLN912" s="21"/>
      <c r="TLO912" s="21"/>
      <c r="TLP912" s="21"/>
      <c r="TLQ912" s="21"/>
      <c r="TLR912" s="21"/>
      <c r="TLS912" s="21"/>
      <c r="TLT912" s="21"/>
      <c r="TLU912" s="21"/>
      <c r="TLV912" s="21"/>
      <c r="TLW912" s="21"/>
      <c r="TLX912" s="21"/>
      <c r="TLY912" s="21"/>
      <c r="TLZ912" s="21"/>
      <c r="TMA912" s="21"/>
      <c r="TMB912" s="21"/>
      <c r="TMC912" s="21"/>
      <c r="TMD912" s="21"/>
      <c r="TME912" s="21"/>
      <c r="TMF912" s="21"/>
      <c r="TMG912" s="21"/>
      <c r="TMH912" s="21"/>
      <c r="TMI912" s="21"/>
      <c r="TMJ912" s="21"/>
      <c r="TMK912" s="21"/>
      <c r="TML912" s="21"/>
      <c r="TMM912" s="21"/>
      <c r="TMN912" s="21"/>
      <c r="TMO912" s="21"/>
      <c r="TMP912" s="21"/>
      <c r="TMQ912" s="21"/>
      <c r="TMR912" s="21"/>
      <c r="TMS912" s="21"/>
      <c r="TMT912" s="21"/>
      <c r="TMU912" s="21"/>
      <c r="TMV912" s="21"/>
      <c r="TMW912" s="21"/>
      <c r="TMX912" s="21"/>
      <c r="TMY912" s="21"/>
      <c r="TMZ912" s="21"/>
      <c r="TNA912" s="21"/>
      <c r="TNB912" s="21"/>
      <c r="TNC912" s="21"/>
      <c r="TND912" s="21"/>
      <c r="TNE912" s="21"/>
      <c r="TNF912" s="21"/>
      <c r="TNG912" s="21"/>
      <c r="TNH912" s="21"/>
      <c r="TNI912" s="21"/>
      <c r="TNJ912" s="21"/>
      <c r="TNK912" s="21"/>
      <c r="TNL912" s="21"/>
      <c r="TNM912" s="21"/>
      <c r="TNN912" s="21"/>
      <c r="TNO912" s="21"/>
      <c r="TNP912" s="21"/>
      <c r="TNQ912" s="21"/>
      <c r="TNR912" s="21"/>
      <c r="TNS912" s="21"/>
      <c r="TNT912" s="21"/>
      <c r="TNU912" s="21"/>
      <c r="TNV912" s="21"/>
      <c r="TNW912" s="21"/>
      <c r="TNX912" s="21"/>
      <c r="TNY912" s="21"/>
      <c r="TNZ912" s="21"/>
      <c r="TOA912" s="21"/>
      <c r="TOB912" s="21"/>
      <c r="TOC912" s="21"/>
      <c r="TOD912" s="21"/>
      <c r="TOE912" s="21"/>
      <c r="TOF912" s="21"/>
      <c r="TOG912" s="21"/>
      <c r="TOH912" s="21"/>
      <c r="TOI912" s="21"/>
      <c r="TOJ912" s="21"/>
      <c r="TOK912" s="21"/>
      <c r="TOL912" s="21"/>
      <c r="TOM912" s="21"/>
      <c r="TON912" s="21"/>
      <c r="TOO912" s="21"/>
      <c r="TOP912" s="21"/>
      <c r="TOQ912" s="21"/>
      <c r="TOR912" s="21"/>
      <c r="TOS912" s="21"/>
      <c r="TOT912" s="21"/>
      <c r="TOU912" s="21"/>
      <c r="TOV912" s="21"/>
      <c r="TOW912" s="21"/>
      <c r="TOX912" s="21"/>
      <c r="TOY912" s="21"/>
      <c r="TOZ912" s="21"/>
      <c r="TPA912" s="21"/>
      <c r="TPB912" s="21"/>
      <c r="TPC912" s="21"/>
      <c r="TPD912" s="21"/>
      <c r="TPE912" s="21"/>
      <c r="TPF912" s="21"/>
      <c r="TPG912" s="21"/>
      <c r="TPH912" s="21"/>
      <c r="TPI912" s="21"/>
      <c r="TPJ912" s="21"/>
      <c r="TPK912" s="21"/>
      <c r="TPL912" s="21"/>
      <c r="TPM912" s="21"/>
      <c r="TPN912" s="21"/>
      <c r="TPO912" s="21"/>
      <c r="TPP912" s="21"/>
      <c r="TPQ912" s="21"/>
      <c r="TPR912" s="21"/>
      <c r="TPS912" s="21"/>
      <c r="TPT912" s="21"/>
      <c r="TPU912" s="21"/>
      <c r="TPV912" s="21"/>
      <c r="TPW912" s="21"/>
      <c r="TPX912" s="21"/>
      <c r="TPY912" s="21"/>
      <c r="TPZ912" s="21"/>
      <c r="TQA912" s="21"/>
      <c r="TQB912" s="21"/>
      <c r="TQC912" s="21"/>
      <c r="TQD912" s="21"/>
      <c r="TQE912" s="21"/>
      <c r="TQF912" s="21"/>
      <c r="TQG912" s="21"/>
      <c r="TQH912" s="21"/>
      <c r="TQI912" s="21"/>
      <c r="TQJ912" s="21"/>
      <c r="TQK912" s="21"/>
      <c r="TQL912" s="21"/>
      <c r="TQM912" s="21"/>
      <c r="TQN912" s="21"/>
      <c r="TQO912" s="21"/>
      <c r="TQP912" s="21"/>
      <c r="TQQ912" s="21"/>
      <c r="TQR912" s="21"/>
      <c r="TQS912" s="21"/>
      <c r="TQT912" s="21"/>
      <c r="TQU912" s="21"/>
      <c r="TQV912" s="21"/>
      <c r="TQW912" s="21"/>
      <c r="TQX912" s="21"/>
      <c r="TQY912" s="21"/>
      <c r="TQZ912" s="21"/>
      <c r="TRA912" s="21"/>
      <c r="TRB912" s="21"/>
      <c r="TRC912" s="21"/>
      <c r="TRD912" s="21"/>
      <c r="TRE912" s="21"/>
      <c r="TRF912" s="21"/>
      <c r="TRG912" s="21"/>
      <c r="TRH912" s="21"/>
      <c r="TRI912" s="21"/>
      <c r="TRJ912" s="21"/>
      <c r="TRK912" s="21"/>
      <c r="TRL912" s="21"/>
      <c r="TRM912" s="21"/>
      <c r="TRN912" s="21"/>
      <c r="TRO912" s="21"/>
      <c r="TRP912" s="21"/>
      <c r="TRQ912" s="21"/>
      <c r="TRR912" s="21"/>
      <c r="TRS912" s="21"/>
      <c r="TRT912" s="21"/>
      <c r="TRU912" s="21"/>
      <c r="TRV912" s="21"/>
      <c r="TRW912" s="21"/>
      <c r="TRX912" s="21"/>
      <c r="TRY912" s="21"/>
      <c r="TRZ912" s="21"/>
      <c r="TSA912" s="21"/>
      <c r="TSB912" s="21"/>
      <c r="TSC912" s="21"/>
      <c r="TSD912" s="21"/>
      <c r="TSE912" s="21"/>
      <c r="TSF912" s="21"/>
      <c r="TSG912" s="21"/>
      <c r="TSH912" s="21"/>
      <c r="TSI912" s="21"/>
      <c r="TSJ912" s="21"/>
      <c r="TSK912" s="21"/>
      <c r="TSL912" s="21"/>
      <c r="TSM912" s="21"/>
      <c r="TSN912" s="21"/>
      <c r="TSO912" s="21"/>
      <c r="TSP912" s="21"/>
      <c r="TSQ912" s="21"/>
      <c r="TSR912" s="21"/>
      <c r="TSS912" s="21"/>
      <c r="TST912" s="21"/>
      <c r="TSU912" s="21"/>
      <c r="TSV912" s="21"/>
      <c r="TSW912" s="21"/>
      <c r="TSX912" s="21"/>
      <c r="TSY912" s="21"/>
      <c r="TSZ912" s="21"/>
      <c r="TTA912" s="21"/>
      <c r="TTB912" s="21"/>
      <c r="TTC912" s="21"/>
      <c r="TTD912" s="21"/>
      <c r="TTE912" s="21"/>
      <c r="TTF912" s="21"/>
      <c r="TTG912" s="21"/>
      <c r="TTH912" s="21"/>
      <c r="TTI912" s="21"/>
      <c r="TTJ912" s="21"/>
      <c r="TTK912" s="21"/>
      <c r="TTL912" s="21"/>
      <c r="TTM912" s="21"/>
      <c r="TTN912" s="21"/>
      <c r="TTO912" s="21"/>
      <c r="TTP912" s="21"/>
      <c r="TTQ912" s="21"/>
      <c r="TTR912" s="21"/>
      <c r="TTS912" s="21"/>
      <c r="TTT912" s="21"/>
      <c r="TTU912" s="21"/>
      <c r="TTV912" s="21"/>
      <c r="TTW912" s="21"/>
      <c r="TTX912" s="21"/>
      <c r="TTY912" s="21"/>
      <c r="TTZ912" s="21"/>
      <c r="TUA912" s="21"/>
      <c r="TUB912" s="21"/>
      <c r="TUC912" s="21"/>
      <c r="TUD912" s="21"/>
      <c r="TUE912" s="21"/>
      <c r="TUF912" s="21"/>
      <c r="TUG912" s="21"/>
      <c r="TUH912" s="21"/>
      <c r="TUI912" s="21"/>
      <c r="TUJ912" s="21"/>
      <c r="TUK912" s="21"/>
      <c r="TUL912" s="21"/>
      <c r="TUM912" s="21"/>
      <c r="TUN912" s="21"/>
      <c r="TUO912" s="21"/>
      <c r="TUP912" s="21"/>
      <c r="TUQ912" s="21"/>
      <c r="TUR912" s="21"/>
      <c r="TUS912" s="21"/>
      <c r="TUT912" s="21"/>
      <c r="TUU912" s="21"/>
      <c r="TUV912" s="21"/>
      <c r="TUW912" s="21"/>
      <c r="TUX912" s="21"/>
      <c r="TUY912" s="21"/>
      <c r="TUZ912" s="21"/>
      <c r="TVA912" s="21"/>
      <c r="TVB912" s="21"/>
      <c r="TVC912" s="21"/>
      <c r="TVD912" s="21"/>
      <c r="TVE912" s="21"/>
      <c r="TVF912" s="21"/>
      <c r="TVG912" s="21"/>
      <c r="TVH912" s="21"/>
      <c r="TVI912" s="21"/>
      <c r="TVJ912" s="21"/>
      <c r="TVK912" s="21"/>
      <c r="TVL912" s="21"/>
      <c r="TVM912" s="21"/>
      <c r="TVN912" s="21"/>
      <c r="TVO912" s="21"/>
      <c r="TVP912" s="21"/>
      <c r="TVQ912" s="21"/>
      <c r="TVR912" s="21"/>
      <c r="TVS912" s="21"/>
      <c r="TVT912" s="21"/>
      <c r="TVU912" s="21"/>
      <c r="TVV912" s="21"/>
      <c r="TVW912" s="21"/>
      <c r="TVX912" s="21"/>
      <c r="TVY912" s="21"/>
      <c r="TVZ912" s="21"/>
      <c r="TWA912" s="21"/>
      <c r="TWB912" s="21"/>
      <c r="TWC912" s="21"/>
      <c r="TWD912" s="21"/>
      <c r="TWE912" s="21"/>
      <c r="TWF912" s="21"/>
      <c r="TWG912" s="21"/>
      <c r="TWH912" s="21"/>
      <c r="TWI912" s="21"/>
      <c r="TWJ912" s="21"/>
      <c r="TWK912" s="21"/>
      <c r="TWL912" s="21"/>
      <c r="TWM912" s="21"/>
      <c r="TWN912" s="21"/>
      <c r="TWO912" s="21"/>
      <c r="TWP912" s="21"/>
      <c r="TWQ912" s="21"/>
      <c r="TWR912" s="21"/>
      <c r="TWS912" s="21"/>
      <c r="TWT912" s="21"/>
      <c r="TWU912" s="21"/>
      <c r="TWV912" s="21"/>
      <c r="TWW912" s="21"/>
      <c r="TWX912" s="21"/>
      <c r="TWY912" s="21"/>
      <c r="TWZ912" s="21"/>
      <c r="TXA912" s="21"/>
      <c r="TXB912" s="21"/>
      <c r="TXC912" s="21"/>
      <c r="TXD912" s="21"/>
      <c r="TXE912" s="21"/>
      <c r="TXF912" s="21"/>
      <c r="TXG912" s="21"/>
      <c r="TXH912" s="21"/>
      <c r="TXI912" s="21"/>
      <c r="TXJ912" s="21"/>
      <c r="TXK912" s="21"/>
      <c r="TXL912" s="21"/>
      <c r="TXM912" s="21"/>
      <c r="TXN912" s="21"/>
      <c r="TXO912" s="21"/>
      <c r="TXP912" s="21"/>
      <c r="TXQ912" s="21"/>
      <c r="TXR912" s="21"/>
      <c r="TXS912" s="21"/>
      <c r="TXT912" s="21"/>
      <c r="TXU912" s="21"/>
      <c r="TXV912" s="21"/>
      <c r="TXW912" s="21"/>
      <c r="TXX912" s="21"/>
      <c r="TXY912" s="21"/>
      <c r="TXZ912" s="21"/>
      <c r="TYA912" s="21"/>
      <c r="TYB912" s="21"/>
      <c r="TYC912" s="21"/>
      <c r="TYD912" s="21"/>
      <c r="TYE912" s="21"/>
      <c r="TYF912" s="21"/>
      <c r="TYG912" s="21"/>
      <c r="TYH912" s="21"/>
      <c r="TYI912" s="21"/>
      <c r="TYJ912" s="21"/>
      <c r="TYK912" s="21"/>
      <c r="TYL912" s="21"/>
      <c r="TYM912" s="21"/>
      <c r="TYN912" s="21"/>
      <c r="TYO912" s="21"/>
      <c r="TYP912" s="21"/>
      <c r="TYQ912" s="21"/>
      <c r="TYR912" s="21"/>
      <c r="TYS912" s="21"/>
      <c r="TYT912" s="21"/>
      <c r="TYU912" s="21"/>
      <c r="TYV912" s="21"/>
      <c r="TYW912" s="21"/>
      <c r="TYX912" s="21"/>
      <c r="TYY912" s="21"/>
      <c r="TYZ912" s="21"/>
      <c r="TZA912" s="21"/>
      <c r="TZB912" s="21"/>
      <c r="TZC912" s="21"/>
      <c r="TZD912" s="21"/>
      <c r="TZE912" s="21"/>
      <c r="TZF912" s="21"/>
      <c r="TZG912" s="21"/>
      <c r="TZH912" s="21"/>
      <c r="TZI912" s="21"/>
      <c r="TZJ912" s="21"/>
      <c r="TZK912" s="21"/>
      <c r="TZL912" s="21"/>
      <c r="TZM912" s="21"/>
      <c r="TZN912" s="21"/>
      <c r="TZO912" s="21"/>
      <c r="TZP912" s="21"/>
      <c r="TZQ912" s="21"/>
      <c r="TZR912" s="21"/>
      <c r="TZS912" s="21"/>
      <c r="TZT912" s="21"/>
      <c r="TZU912" s="21"/>
      <c r="TZV912" s="21"/>
      <c r="TZW912" s="21"/>
      <c r="TZX912" s="21"/>
      <c r="TZY912" s="21"/>
      <c r="TZZ912" s="21"/>
      <c r="UAA912" s="21"/>
      <c r="UAB912" s="21"/>
      <c r="UAC912" s="21"/>
      <c r="UAD912" s="21"/>
      <c r="UAE912" s="21"/>
      <c r="UAF912" s="21"/>
      <c r="UAG912" s="21"/>
      <c r="UAH912" s="21"/>
      <c r="UAI912" s="21"/>
      <c r="UAJ912" s="21"/>
      <c r="UAK912" s="21"/>
      <c r="UAL912" s="21"/>
      <c r="UAM912" s="21"/>
      <c r="UAN912" s="21"/>
      <c r="UAO912" s="21"/>
      <c r="UAP912" s="21"/>
      <c r="UAQ912" s="21"/>
      <c r="UAR912" s="21"/>
      <c r="UAS912" s="21"/>
      <c r="UAT912" s="21"/>
      <c r="UAU912" s="21"/>
      <c r="UAV912" s="21"/>
      <c r="UAW912" s="21"/>
      <c r="UAX912" s="21"/>
      <c r="UAY912" s="21"/>
      <c r="UAZ912" s="21"/>
      <c r="UBA912" s="21"/>
      <c r="UBB912" s="21"/>
      <c r="UBC912" s="21"/>
      <c r="UBD912" s="21"/>
      <c r="UBE912" s="21"/>
      <c r="UBF912" s="21"/>
      <c r="UBG912" s="21"/>
      <c r="UBH912" s="21"/>
      <c r="UBI912" s="21"/>
      <c r="UBJ912" s="21"/>
      <c r="UBK912" s="21"/>
      <c r="UBL912" s="21"/>
      <c r="UBM912" s="21"/>
      <c r="UBN912" s="21"/>
      <c r="UBO912" s="21"/>
      <c r="UBP912" s="21"/>
      <c r="UBQ912" s="21"/>
      <c r="UBR912" s="21"/>
      <c r="UBS912" s="21"/>
      <c r="UBT912" s="21"/>
      <c r="UBU912" s="21"/>
      <c r="UBV912" s="21"/>
      <c r="UBW912" s="21"/>
      <c r="UBX912" s="21"/>
      <c r="UBY912" s="21"/>
      <c r="UBZ912" s="21"/>
      <c r="UCA912" s="21"/>
      <c r="UCB912" s="21"/>
      <c r="UCC912" s="21"/>
      <c r="UCD912" s="21"/>
      <c r="UCE912" s="21"/>
      <c r="UCF912" s="21"/>
      <c r="UCG912" s="21"/>
      <c r="UCH912" s="21"/>
      <c r="UCI912" s="21"/>
      <c r="UCJ912" s="21"/>
      <c r="UCK912" s="21"/>
      <c r="UCL912" s="21"/>
      <c r="UCM912" s="21"/>
      <c r="UCN912" s="21"/>
      <c r="UCO912" s="21"/>
      <c r="UCP912" s="21"/>
      <c r="UCQ912" s="21"/>
      <c r="UCR912" s="21"/>
      <c r="UCS912" s="21"/>
      <c r="UCT912" s="21"/>
      <c r="UCU912" s="21"/>
      <c r="UCV912" s="21"/>
      <c r="UCW912" s="21"/>
      <c r="UCX912" s="21"/>
      <c r="UCY912" s="21"/>
      <c r="UCZ912" s="21"/>
      <c r="UDA912" s="21"/>
      <c r="UDB912" s="21"/>
      <c r="UDC912" s="21"/>
      <c r="UDD912" s="21"/>
      <c r="UDE912" s="21"/>
      <c r="UDF912" s="21"/>
      <c r="UDG912" s="21"/>
      <c r="UDH912" s="21"/>
      <c r="UDI912" s="21"/>
      <c r="UDJ912" s="21"/>
      <c r="UDK912" s="21"/>
      <c r="UDL912" s="21"/>
      <c r="UDM912" s="21"/>
      <c r="UDN912" s="21"/>
      <c r="UDO912" s="21"/>
      <c r="UDP912" s="21"/>
      <c r="UDQ912" s="21"/>
      <c r="UDR912" s="21"/>
      <c r="UDS912" s="21"/>
      <c r="UDT912" s="21"/>
      <c r="UDU912" s="21"/>
      <c r="UDV912" s="21"/>
      <c r="UDW912" s="21"/>
      <c r="UDX912" s="21"/>
      <c r="UDY912" s="21"/>
      <c r="UDZ912" s="21"/>
      <c r="UEA912" s="21"/>
      <c r="UEB912" s="21"/>
      <c r="UEC912" s="21"/>
      <c r="UED912" s="21"/>
      <c r="UEE912" s="21"/>
      <c r="UEF912" s="21"/>
      <c r="UEG912" s="21"/>
      <c r="UEH912" s="21"/>
      <c r="UEI912" s="21"/>
      <c r="UEJ912" s="21"/>
      <c r="UEK912" s="21"/>
      <c r="UEL912" s="21"/>
      <c r="UEM912" s="21"/>
      <c r="UEN912" s="21"/>
      <c r="UEO912" s="21"/>
      <c r="UEP912" s="21"/>
      <c r="UEQ912" s="21"/>
      <c r="UER912" s="21"/>
      <c r="UES912" s="21"/>
      <c r="UET912" s="21"/>
      <c r="UEU912" s="21"/>
      <c r="UEV912" s="21"/>
      <c r="UEW912" s="21"/>
      <c r="UEX912" s="21"/>
      <c r="UEY912" s="21"/>
      <c r="UEZ912" s="21"/>
      <c r="UFA912" s="21"/>
      <c r="UFB912" s="21"/>
      <c r="UFC912" s="21"/>
      <c r="UFD912" s="21"/>
      <c r="UFE912" s="21"/>
      <c r="UFF912" s="21"/>
      <c r="UFG912" s="21"/>
      <c r="UFH912" s="21"/>
      <c r="UFI912" s="21"/>
      <c r="UFJ912" s="21"/>
      <c r="UFK912" s="21"/>
      <c r="UFL912" s="21"/>
      <c r="UFM912" s="21"/>
      <c r="UFN912" s="21"/>
      <c r="UFO912" s="21"/>
      <c r="UFP912" s="21"/>
      <c r="UFQ912" s="21"/>
      <c r="UFR912" s="21"/>
      <c r="UFS912" s="21"/>
      <c r="UFT912" s="21"/>
      <c r="UFU912" s="21"/>
      <c r="UFV912" s="21"/>
      <c r="UFW912" s="21"/>
      <c r="UFX912" s="21"/>
      <c r="UFY912" s="21"/>
      <c r="UFZ912" s="21"/>
      <c r="UGA912" s="21"/>
      <c r="UGB912" s="21"/>
      <c r="UGC912" s="21"/>
      <c r="UGD912" s="21"/>
      <c r="UGE912" s="21"/>
      <c r="UGF912" s="21"/>
      <c r="UGG912" s="21"/>
      <c r="UGH912" s="21"/>
      <c r="UGI912" s="21"/>
      <c r="UGJ912" s="21"/>
      <c r="UGK912" s="21"/>
      <c r="UGL912" s="21"/>
      <c r="UGM912" s="21"/>
      <c r="UGN912" s="21"/>
      <c r="UGO912" s="21"/>
      <c r="UGP912" s="21"/>
      <c r="UGQ912" s="21"/>
      <c r="UGR912" s="21"/>
      <c r="UGS912" s="21"/>
      <c r="UGT912" s="21"/>
      <c r="UGU912" s="21"/>
      <c r="UGV912" s="21"/>
      <c r="UGW912" s="21"/>
      <c r="UGX912" s="21"/>
      <c r="UGY912" s="21"/>
      <c r="UGZ912" s="21"/>
      <c r="UHA912" s="21"/>
      <c r="UHB912" s="21"/>
      <c r="UHC912" s="21"/>
      <c r="UHD912" s="21"/>
      <c r="UHE912" s="21"/>
      <c r="UHF912" s="21"/>
      <c r="UHG912" s="21"/>
      <c r="UHH912" s="21"/>
      <c r="UHI912" s="21"/>
      <c r="UHJ912" s="21"/>
      <c r="UHK912" s="21"/>
      <c r="UHL912" s="21"/>
      <c r="UHM912" s="21"/>
      <c r="UHN912" s="21"/>
      <c r="UHO912" s="21"/>
      <c r="UHP912" s="21"/>
      <c r="UHQ912" s="21"/>
      <c r="UHR912" s="21"/>
      <c r="UHS912" s="21"/>
      <c r="UHT912" s="21"/>
      <c r="UHU912" s="21"/>
      <c r="UHV912" s="21"/>
      <c r="UHW912" s="21"/>
      <c r="UHX912" s="21"/>
      <c r="UHY912" s="21"/>
      <c r="UHZ912" s="21"/>
      <c r="UIA912" s="21"/>
      <c r="UIB912" s="21"/>
      <c r="UIC912" s="21"/>
      <c r="UID912" s="21"/>
      <c r="UIE912" s="21"/>
      <c r="UIF912" s="21"/>
      <c r="UIG912" s="21"/>
      <c r="UIH912" s="21"/>
      <c r="UII912" s="21"/>
      <c r="UIJ912" s="21"/>
      <c r="UIK912" s="21"/>
      <c r="UIL912" s="21"/>
      <c r="UIM912" s="21"/>
      <c r="UIN912" s="21"/>
      <c r="UIO912" s="21"/>
      <c r="UIP912" s="21"/>
      <c r="UIQ912" s="21"/>
      <c r="UIR912" s="21"/>
      <c r="UIS912" s="21"/>
      <c r="UIT912" s="21"/>
      <c r="UIU912" s="21"/>
      <c r="UIV912" s="21"/>
      <c r="UIW912" s="21"/>
      <c r="UIX912" s="21"/>
      <c r="UIY912" s="21"/>
      <c r="UIZ912" s="21"/>
      <c r="UJA912" s="21"/>
      <c r="UJB912" s="21"/>
      <c r="UJC912" s="21"/>
      <c r="UJD912" s="21"/>
      <c r="UJE912" s="21"/>
      <c r="UJF912" s="21"/>
      <c r="UJG912" s="21"/>
      <c r="UJH912" s="21"/>
      <c r="UJI912" s="21"/>
      <c r="UJJ912" s="21"/>
      <c r="UJK912" s="21"/>
      <c r="UJL912" s="21"/>
      <c r="UJM912" s="21"/>
      <c r="UJN912" s="21"/>
      <c r="UJO912" s="21"/>
      <c r="UJP912" s="21"/>
      <c r="UJQ912" s="21"/>
      <c r="UJR912" s="21"/>
      <c r="UJS912" s="21"/>
      <c r="UJT912" s="21"/>
      <c r="UJU912" s="21"/>
      <c r="UJV912" s="21"/>
      <c r="UJW912" s="21"/>
      <c r="UJX912" s="21"/>
      <c r="UJY912" s="21"/>
      <c r="UJZ912" s="21"/>
      <c r="UKA912" s="21"/>
      <c r="UKB912" s="21"/>
      <c r="UKC912" s="21"/>
      <c r="UKD912" s="21"/>
      <c r="UKE912" s="21"/>
      <c r="UKF912" s="21"/>
      <c r="UKG912" s="21"/>
      <c r="UKH912" s="21"/>
      <c r="UKI912" s="21"/>
      <c r="UKJ912" s="21"/>
      <c r="UKK912" s="21"/>
      <c r="UKL912" s="21"/>
      <c r="UKM912" s="21"/>
      <c r="UKN912" s="21"/>
      <c r="UKO912" s="21"/>
      <c r="UKP912" s="21"/>
      <c r="UKQ912" s="21"/>
      <c r="UKR912" s="21"/>
      <c r="UKS912" s="21"/>
      <c r="UKT912" s="21"/>
      <c r="UKU912" s="21"/>
      <c r="UKV912" s="21"/>
      <c r="UKW912" s="21"/>
      <c r="UKX912" s="21"/>
      <c r="UKY912" s="21"/>
      <c r="UKZ912" s="21"/>
      <c r="ULA912" s="21"/>
      <c r="ULB912" s="21"/>
      <c r="ULC912" s="21"/>
      <c r="ULD912" s="21"/>
      <c r="ULE912" s="21"/>
      <c r="ULF912" s="21"/>
      <c r="ULG912" s="21"/>
      <c r="ULH912" s="21"/>
      <c r="ULI912" s="21"/>
      <c r="ULJ912" s="21"/>
      <c r="ULK912" s="21"/>
      <c r="ULL912" s="21"/>
      <c r="ULM912" s="21"/>
      <c r="ULN912" s="21"/>
      <c r="ULO912" s="21"/>
      <c r="ULP912" s="21"/>
      <c r="ULQ912" s="21"/>
      <c r="ULR912" s="21"/>
      <c r="ULS912" s="21"/>
      <c r="ULT912" s="21"/>
      <c r="ULU912" s="21"/>
      <c r="ULV912" s="21"/>
      <c r="ULW912" s="21"/>
      <c r="ULX912" s="21"/>
      <c r="ULY912" s="21"/>
      <c r="ULZ912" s="21"/>
      <c r="UMA912" s="21"/>
      <c r="UMB912" s="21"/>
      <c r="UMC912" s="21"/>
      <c r="UMD912" s="21"/>
      <c r="UME912" s="21"/>
      <c r="UMF912" s="21"/>
      <c r="UMG912" s="21"/>
      <c r="UMH912" s="21"/>
      <c r="UMI912" s="21"/>
      <c r="UMJ912" s="21"/>
      <c r="UMK912" s="21"/>
      <c r="UML912" s="21"/>
      <c r="UMM912" s="21"/>
      <c r="UMN912" s="21"/>
      <c r="UMO912" s="21"/>
      <c r="UMP912" s="21"/>
      <c r="UMQ912" s="21"/>
      <c r="UMR912" s="21"/>
      <c r="UMS912" s="21"/>
      <c r="UMT912" s="21"/>
      <c r="UMU912" s="21"/>
      <c r="UMV912" s="21"/>
      <c r="UMW912" s="21"/>
      <c r="UMX912" s="21"/>
      <c r="UMY912" s="21"/>
      <c r="UMZ912" s="21"/>
      <c r="UNA912" s="21"/>
      <c r="UNB912" s="21"/>
      <c r="UNC912" s="21"/>
      <c r="UND912" s="21"/>
      <c r="UNE912" s="21"/>
      <c r="UNF912" s="21"/>
      <c r="UNG912" s="21"/>
      <c r="UNH912" s="21"/>
      <c r="UNI912" s="21"/>
      <c r="UNJ912" s="21"/>
      <c r="UNK912" s="21"/>
      <c r="UNL912" s="21"/>
      <c r="UNM912" s="21"/>
      <c r="UNN912" s="21"/>
      <c r="UNO912" s="21"/>
      <c r="UNP912" s="21"/>
      <c r="UNQ912" s="21"/>
      <c r="UNR912" s="21"/>
      <c r="UNS912" s="21"/>
      <c r="UNT912" s="21"/>
      <c r="UNU912" s="21"/>
      <c r="UNV912" s="21"/>
      <c r="UNW912" s="21"/>
      <c r="UNX912" s="21"/>
      <c r="UNY912" s="21"/>
      <c r="UNZ912" s="21"/>
      <c r="UOA912" s="21"/>
      <c r="UOB912" s="21"/>
      <c r="UOC912" s="21"/>
      <c r="UOD912" s="21"/>
      <c r="UOE912" s="21"/>
      <c r="UOF912" s="21"/>
      <c r="UOG912" s="21"/>
      <c r="UOH912" s="21"/>
      <c r="UOI912" s="21"/>
      <c r="UOJ912" s="21"/>
      <c r="UOK912" s="21"/>
      <c r="UOL912" s="21"/>
      <c r="UOM912" s="21"/>
      <c r="UON912" s="21"/>
      <c r="UOO912" s="21"/>
      <c r="UOP912" s="21"/>
      <c r="UOQ912" s="21"/>
      <c r="UOR912" s="21"/>
      <c r="UOS912" s="21"/>
      <c r="UOT912" s="21"/>
      <c r="UOU912" s="21"/>
      <c r="UOV912" s="21"/>
      <c r="UOW912" s="21"/>
      <c r="UOX912" s="21"/>
      <c r="UOY912" s="21"/>
      <c r="UOZ912" s="21"/>
      <c r="UPA912" s="21"/>
      <c r="UPB912" s="21"/>
      <c r="UPC912" s="21"/>
      <c r="UPD912" s="21"/>
      <c r="UPE912" s="21"/>
      <c r="UPF912" s="21"/>
      <c r="UPG912" s="21"/>
      <c r="UPH912" s="21"/>
      <c r="UPI912" s="21"/>
      <c r="UPJ912" s="21"/>
      <c r="UPK912" s="21"/>
      <c r="UPL912" s="21"/>
      <c r="UPM912" s="21"/>
      <c r="UPN912" s="21"/>
      <c r="UPO912" s="21"/>
      <c r="UPP912" s="21"/>
      <c r="UPQ912" s="21"/>
      <c r="UPR912" s="21"/>
      <c r="UPS912" s="21"/>
      <c r="UPT912" s="21"/>
      <c r="UPU912" s="21"/>
      <c r="UPV912" s="21"/>
      <c r="UPW912" s="21"/>
      <c r="UPX912" s="21"/>
      <c r="UPY912" s="21"/>
      <c r="UPZ912" s="21"/>
      <c r="UQA912" s="21"/>
      <c r="UQB912" s="21"/>
      <c r="UQC912" s="21"/>
      <c r="UQD912" s="21"/>
      <c r="UQE912" s="21"/>
      <c r="UQF912" s="21"/>
      <c r="UQG912" s="21"/>
      <c r="UQH912" s="21"/>
      <c r="UQI912" s="21"/>
      <c r="UQJ912" s="21"/>
      <c r="UQK912" s="21"/>
      <c r="UQL912" s="21"/>
      <c r="UQM912" s="21"/>
      <c r="UQN912" s="21"/>
      <c r="UQO912" s="21"/>
      <c r="UQP912" s="21"/>
      <c r="UQQ912" s="21"/>
      <c r="UQR912" s="21"/>
      <c r="UQS912" s="21"/>
      <c r="UQT912" s="21"/>
      <c r="UQU912" s="21"/>
      <c r="UQV912" s="21"/>
      <c r="UQW912" s="21"/>
      <c r="UQX912" s="21"/>
      <c r="UQY912" s="21"/>
      <c r="UQZ912" s="21"/>
      <c r="URA912" s="21"/>
      <c r="URB912" s="21"/>
      <c r="URC912" s="21"/>
      <c r="URD912" s="21"/>
      <c r="URE912" s="21"/>
      <c r="URF912" s="21"/>
      <c r="URG912" s="21"/>
      <c r="URH912" s="21"/>
      <c r="URI912" s="21"/>
      <c r="URJ912" s="21"/>
      <c r="URK912" s="21"/>
      <c r="URL912" s="21"/>
      <c r="URM912" s="21"/>
      <c r="URN912" s="21"/>
      <c r="URO912" s="21"/>
      <c r="URP912" s="21"/>
      <c r="URQ912" s="21"/>
      <c r="URR912" s="21"/>
      <c r="URS912" s="21"/>
      <c r="URT912" s="21"/>
      <c r="URU912" s="21"/>
      <c r="URV912" s="21"/>
      <c r="URW912" s="21"/>
      <c r="URX912" s="21"/>
      <c r="URY912" s="21"/>
      <c r="URZ912" s="21"/>
      <c r="USA912" s="21"/>
      <c r="USB912" s="21"/>
      <c r="USC912" s="21"/>
      <c r="USD912" s="21"/>
      <c r="USE912" s="21"/>
      <c r="USF912" s="21"/>
      <c r="USG912" s="21"/>
      <c r="USH912" s="21"/>
      <c r="USI912" s="21"/>
      <c r="USJ912" s="21"/>
      <c r="USK912" s="21"/>
      <c r="USL912" s="21"/>
      <c r="USM912" s="21"/>
      <c r="USN912" s="21"/>
      <c r="USO912" s="21"/>
      <c r="USP912" s="21"/>
      <c r="USQ912" s="21"/>
      <c r="USR912" s="21"/>
      <c r="USS912" s="21"/>
      <c r="UST912" s="21"/>
      <c r="USU912" s="21"/>
      <c r="USV912" s="21"/>
      <c r="USW912" s="21"/>
      <c r="USX912" s="21"/>
      <c r="USY912" s="21"/>
      <c r="USZ912" s="21"/>
      <c r="UTA912" s="21"/>
      <c r="UTB912" s="21"/>
      <c r="UTC912" s="21"/>
      <c r="UTD912" s="21"/>
      <c r="UTE912" s="21"/>
      <c r="UTF912" s="21"/>
      <c r="UTG912" s="21"/>
      <c r="UTH912" s="21"/>
      <c r="UTI912" s="21"/>
      <c r="UTJ912" s="21"/>
      <c r="UTK912" s="21"/>
      <c r="UTL912" s="21"/>
      <c r="UTM912" s="21"/>
      <c r="UTN912" s="21"/>
      <c r="UTO912" s="21"/>
      <c r="UTP912" s="21"/>
      <c r="UTQ912" s="21"/>
      <c r="UTR912" s="21"/>
      <c r="UTS912" s="21"/>
      <c r="UTT912" s="21"/>
      <c r="UTU912" s="21"/>
      <c r="UTV912" s="21"/>
      <c r="UTW912" s="21"/>
      <c r="UTX912" s="21"/>
      <c r="UTY912" s="21"/>
      <c r="UTZ912" s="21"/>
      <c r="UUA912" s="21"/>
      <c r="UUB912" s="21"/>
      <c r="UUC912" s="21"/>
      <c r="UUD912" s="21"/>
      <c r="UUE912" s="21"/>
      <c r="UUF912" s="21"/>
      <c r="UUG912" s="21"/>
      <c r="UUH912" s="21"/>
      <c r="UUI912" s="21"/>
      <c r="UUJ912" s="21"/>
      <c r="UUK912" s="21"/>
      <c r="UUL912" s="21"/>
      <c r="UUM912" s="21"/>
      <c r="UUN912" s="21"/>
      <c r="UUO912" s="21"/>
      <c r="UUP912" s="21"/>
      <c r="UUQ912" s="21"/>
      <c r="UUR912" s="21"/>
      <c r="UUS912" s="21"/>
      <c r="UUT912" s="21"/>
      <c r="UUU912" s="21"/>
      <c r="UUV912" s="21"/>
      <c r="UUW912" s="21"/>
      <c r="UUX912" s="21"/>
      <c r="UUY912" s="21"/>
      <c r="UUZ912" s="21"/>
      <c r="UVA912" s="21"/>
      <c r="UVB912" s="21"/>
      <c r="UVC912" s="21"/>
      <c r="UVD912" s="21"/>
      <c r="UVE912" s="21"/>
      <c r="UVF912" s="21"/>
      <c r="UVG912" s="21"/>
      <c r="UVH912" s="21"/>
      <c r="UVI912" s="21"/>
      <c r="UVJ912" s="21"/>
      <c r="UVK912" s="21"/>
      <c r="UVL912" s="21"/>
      <c r="UVM912" s="21"/>
      <c r="UVN912" s="21"/>
      <c r="UVO912" s="21"/>
      <c r="UVP912" s="21"/>
      <c r="UVQ912" s="21"/>
      <c r="UVR912" s="21"/>
      <c r="UVS912" s="21"/>
      <c r="UVT912" s="21"/>
      <c r="UVU912" s="21"/>
      <c r="UVV912" s="21"/>
      <c r="UVW912" s="21"/>
      <c r="UVX912" s="21"/>
      <c r="UVY912" s="21"/>
      <c r="UVZ912" s="21"/>
      <c r="UWA912" s="21"/>
      <c r="UWB912" s="21"/>
      <c r="UWC912" s="21"/>
      <c r="UWD912" s="21"/>
      <c r="UWE912" s="21"/>
      <c r="UWF912" s="21"/>
      <c r="UWG912" s="21"/>
      <c r="UWH912" s="21"/>
      <c r="UWI912" s="21"/>
      <c r="UWJ912" s="21"/>
      <c r="UWK912" s="21"/>
      <c r="UWL912" s="21"/>
      <c r="UWM912" s="21"/>
      <c r="UWN912" s="21"/>
      <c r="UWO912" s="21"/>
      <c r="UWP912" s="21"/>
      <c r="UWQ912" s="21"/>
      <c r="UWR912" s="21"/>
      <c r="UWS912" s="21"/>
      <c r="UWT912" s="21"/>
      <c r="UWU912" s="21"/>
      <c r="UWV912" s="21"/>
      <c r="UWW912" s="21"/>
      <c r="UWX912" s="21"/>
      <c r="UWY912" s="21"/>
      <c r="UWZ912" s="21"/>
      <c r="UXA912" s="21"/>
      <c r="UXB912" s="21"/>
      <c r="UXC912" s="21"/>
      <c r="UXD912" s="21"/>
      <c r="UXE912" s="21"/>
      <c r="UXF912" s="21"/>
      <c r="UXG912" s="21"/>
      <c r="UXH912" s="21"/>
      <c r="UXI912" s="21"/>
      <c r="UXJ912" s="21"/>
      <c r="UXK912" s="21"/>
      <c r="UXL912" s="21"/>
      <c r="UXM912" s="21"/>
      <c r="UXN912" s="21"/>
      <c r="UXO912" s="21"/>
      <c r="UXP912" s="21"/>
      <c r="UXQ912" s="21"/>
      <c r="UXR912" s="21"/>
      <c r="UXS912" s="21"/>
      <c r="UXT912" s="21"/>
      <c r="UXU912" s="21"/>
      <c r="UXV912" s="21"/>
      <c r="UXW912" s="21"/>
      <c r="UXX912" s="21"/>
      <c r="UXY912" s="21"/>
      <c r="UXZ912" s="21"/>
      <c r="UYA912" s="21"/>
      <c r="UYB912" s="21"/>
      <c r="UYC912" s="21"/>
      <c r="UYD912" s="21"/>
      <c r="UYE912" s="21"/>
      <c r="UYF912" s="21"/>
      <c r="UYG912" s="21"/>
      <c r="UYH912" s="21"/>
      <c r="UYI912" s="21"/>
      <c r="UYJ912" s="21"/>
      <c r="UYK912" s="21"/>
      <c r="UYL912" s="21"/>
      <c r="UYM912" s="21"/>
      <c r="UYN912" s="21"/>
      <c r="UYO912" s="21"/>
      <c r="UYP912" s="21"/>
      <c r="UYQ912" s="21"/>
      <c r="UYR912" s="21"/>
      <c r="UYS912" s="21"/>
      <c r="UYT912" s="21"/>
      <c r="UYU912" s="21"/>
      <c r="UYV912" s="21"/>
      <c r="UYW912" s="21"/>
      <c r="UYX912" s="21"/>
      <c r="UYY912" s="21"/>
      <c r="UYZ912" s="21"/>
      <c r="UZA912" s="21"/>
      <c r="UZB912" s="21"/>
      <c r="UZC912" s="21"/>
      <c r="UZD912" s="21"/>
      <c r="UZE912" s="21"/>
      <c r="UZF912" s="21"/>
      <c r="UZG912" s="21"/>
      <c r="UZH912" s="21"/>
      <c r="UZI912" s="21"/>
      <c r="UZJ912" s="21"/>
      <c r="UZK912" s="21"/>
      <c r="UZL912" s="21"/>
      <c r="UZM912" s="21"/>
      <c r="UZN912" s="21"/>
      <c r="UZO912" s="21"/>
      <c r="UZP912" s="21"/>
      <c r="UZQ912" s="21"/>
      <c r="UZR912" s="21"/>
      <c r="UZS912" s="21"/>
      <c r="UZT912" s="21"/>
      <c r="UZU912" s="21"/>
      <c r="UZV912" s="21"/>
      <c r="UZW912" s="21"/>
      <c r="UZX912" s="21"/>
      <c r="UZY912" s="21"/>
      <c r="UZZ912" s="21"/>
      <c r="VAA912" s="21"/>
      <c r="VAB912" s="21"/>
      <c r="VAC912" s="21"/>
      <c r="VAD912" s="21"/>
      <c r="VAE912" s="21"/>
      <c r="VAF912" s="21"/>
      <c r="VAG912" s="21"/>
      <c r="VAH912" s="21"/>
      <c r="VAI912" s="21"/>
      <c r="VAJ912" s="21"/>
      <c r="VAK912" s="21"/>
      <c r="VAL912" s="21"/>
      <c r="VAM912" s="21"/>
      <c r="VAN912" s="21"/>
      <c r="VAO912" s="21"/>
      <c r="VAP912" s="21"/>
      <c r="VAQ912" s="21"/>
      <c r="VAR912" s="21"/>
      <c r="VAS912" s="21"/>
      <c r="VAT912" s="21"/>
      <c r="VAU912" s="21"/>
      <c r="VAV912" s="21"/>
      <c r="VAW912" s="21"/>
      <c r="VAX912" s="21"/>
      <c r="VAY912" s="21"/>
      <c r="VAZ912" s="21"/>
      <c r="VBA912" s="21"/>
      <c r="VBB912" s="21"/>
      <c r="VBC912" s="21"/>
      <c r="VBD912" s="21"/>
      <c r="VBE912" s="21"/>
      <c r="VBF912" s="21"/>
      <c r="VBG912" s="21"/>
      <c r="VBH912" s="21"/>
      <c r="VBI912" s="21"/>
      <c r="VBJ912" s="21"/>
      <c r="VBK912" s="21"/>
      <c r="VBL912" s="21"/>
      <c r="VBM912" s="21"/>
      <c r="VBN912" s="21"/>
      <c r="VBO912" s="21"/>
      <c r="VBP912" s="21"/>
      <c r="VBQ912" s="21"/>
      <c r="VBR912" s="21"/>
      <c r="VBS912" s="21"/>
      <c r="VBT912" s="21"/>
      <c r="VBU912" s="21"/>
      <c r="VBV912" s="21"/>
      <c r="VBW912" s="21"/>
      <c r="VBX912" s="21"/>
      <c r="VBY912" s="21"/>
      <c r="VBZ912" s="21"/>
      <c r="VCA912" s="21"/>
      <c r="VCB912" s="21"/>
      <c r="VCC912" s="21"/>
      <c r="VCD912" s="21"/>
      <c r="VCE912" s="21"/>
      <c r="VCF912" s="21"/>
      <c r="VCG912" s="21"/>
      <c r="VCH912" s="21"/>
      <c r="VCI912" s="21"/>
      <c r="VCJ912" s="21"/>
      <c r="VCK912" s="21"/>
      <c r="VCL912" s="21"/>
      <c r="VCM912" s="21"/>
      <c r="VCN912" s="21"/>
      <c r="VCO912" s="21"/>
      <c r="VCP912" s="21"/>
      <c r="VCQ912" s="21"/>
      <c r="VCR912" s="21"/>
      <c r="VCS912" s="21"/>
      <c r="VCT912" s="21"/>
      <c r="VCU912" s="21"/>
      <c r="VCV912" s="21"/>
      <c r="VCW912" s="21"/>
      <c r="VCX912" s="21"/>
      <c r="VCY912" s="21"/>
      <c r="VCZ912" s="21"/>
      <c r="VDA912" s="21"/>
      <c r="VDB912" s="21"/>
      <c r="VDC912" s="21"/>
      <c r="VDD912" s="21"/>
      <c r="VDE912" s="21"/>
      <c r="VDF912" s="21"/>
      <c r="VDG912" s="21"/>
      <c r="VDH912" s="21"/>
      <c r="VDI912" s="21"/>
      <c r="VDJ912" s="21"/>
      <c r="VDK912" s="21"/>
      <c r="VDL912" s="21"/>
      <c r="VDM912" s="21"/>
      <c r="VDN912" s="21"/>
      <c r="VDO912" s="21"/>
      <c r="VDP912" s="21"/>
      <c r="VDQ912" s="21"/>
      <c r="VDR912" s="21"/>
      <c r="VDS912" s="21"/>
      <c r="VDT912" s="21"/>
      <c r="VDU912" s="21"/>
      <c r="VDV912" s="21"/>
      <c r="VDW912" s="21"/>
      <c r="VDX912" s="21"/>
      <c r="VDY912" s="21"/>
      <c r="VDZ912" s="21"/>
      <c r="VEA912" s="21"/>
      <c r="VEB912" s="21"/>
      <c r="VEC912" s="21"/>
      <c r="VED912" s="21"/>
      <c r="VEE912" s="21"/>
      <c r="VEF912" s="21"/>
      <c r="VEG912" s="21"/>
      <c r="VEH912" s="21"/>
      <c r="VEI912" s="21"/>
      <c r="VEJ912" s="21"/>
      <c r="VEK912" s="21"/>
      <c r="VEL912" s="21"/>
      <c r="VEM912" s="21"/>
      <c r="VEN912" s="21"/>
      <c r="VEO912" s="21"/>
      <c r="VEP912" s="21"/>
      <c r="VEQ912" s="21"/>
      <c r="VER912" s="21"/>
      <c r="VES912" s="21"/>
      <c r="VET912" s="21"/>
      <c r="VEU912" s="21"/>
      <c r="VEV912" s="21"/>
      <c r="VEW912" s="21"/>
      <c r="VEX912" s="21"/>
      <c r="VEY912" s="21"/>
      <c r="VEZ912" s="21"/>
      <c r="VFA912" s="21"/>
      <c r="VFB912" s="21"/>
      <c r="VFC912" s="21"/>
      <c r="VFD912" s="21"/>
      <c r="VFE912" s="21"/>
      <c r="VFF912" s="21"/>
      <c r="VFG912" s="21"/>
      <c r="VFH912" s="21"/>
      <c r="VFI912" s="21"/>
      <c r="VFJ912" s="21"/>
      <c r="VFK912" s="21"/>
      <c r="VFL912" s="21"/>
      <c r="VFM912" s="21"/>
      <c r="VFN912" s="21"/>
      <c r="VFO912" s="21"/>
      <c r="VFP912" s="21"/>
      <c r="VFQ912" s="21"/>
      <c r="VFR912" s="21"/>
      <c r="VFS912" s="21"/>
      <c r="VFT912" s="21"/>
      <c r="VFU912" s="21"/>
      <c r="VFV912" s="21"/>
      <c r="VFW912" s="21"/>
      <c r="VFX912" s="21"/>
      <c r="VFY912" s="21"/>
      <c r="VFZ912" s="21"/>
      <c r="VGA912" s="21"/>
      <c r="VGB912" s="21"/>
      <c r="VGC912" s="21"/>
      <c r="VGD912" s="21"/>
      <c r="VGE912" s="21"/>
      <c r="VGF912" s="21"/>
      <c r="VGG912" s="21"/>
      <c r="VGH912" s="21"/>
      <c r="VGI912" s="21"/>
      <c r="VGJ912" s="21"/>
      <c r="VGK912" s="21"/>
      <c r="VGL912" s="21"/>
      <c r="VGM912" s="21"/>
      <c r="VGN912" s="21"/>
      <c r="VGO912" s="21"/>
      <c r="VGP912" s="21"/>
      <c r="VGQ912" s="21"/>
      <c r="VGR912" s="21"/>
      <c r="VGS912" s="21"/>
      <c r="VGT912" s="21"/>
      <c r="VGU912" s="21"/>
      <c r="VGV912" s="21"/>
      <c r="VGW912" s="21"/>
      <c r="VGX912" s="21"/>
      <c r="VGY912" s="21"/>
      <c r="VGZ912" s="21"/>
      <c r="VHA912" s="21"/>
      <c r="VHB912" s="21"/>
      <c r="VHC912" s="21"/>
      <c r="VHD912" s="21"/>
      <c r="VHE912" s="21"/>
      <c r="VHF912" s="21"/>
      <c r="VHG912" s="21"/>
      <c r="VHH912" s="21"/>
      <c r="VHI912" s="21"/>
      <c r="VHJ912" s="21"/>
      <c r="VHK912" s="21"/>
      <c r="VHL912" s="21"/>
      <c r="VHM912" s="21"/>
      <c r="VHN912" s="21"/>
      <c r="VHO912" s="21"/>
      <c r="VHP912" s="21"/>
      <c r="VHQ912" s="21"/>
      <c r="VHR912" s="21"/>
      <c r="VHS912" s="21"/>
      <c r="VHT912" s="21"/>
      <c r="VHU912" s="21"/>
      <c r="VHV912" s="21"/>
      <c r="VHW912" s="21"/>
      <c r="VHX912" s="21"/>
      <c r="VHY912" s="21"/>
      <c r="VHZ912" s="21"/>
      <c r="VIA912" s="21"/>
      <c r="VIB912" s="21"/>
      <c r="VIC912" s="21"/>
      <c r="VID912" s="21"/>
      <c r="VIE912" s="21"/>
      <c r="VIF912" s="21"/>
      <c r="VIG912" s="21"/>
      <c r="VIH912" s="21"/>
      <c r="VII912" s="21"/>
      <c r="VIJ912" s="21"/>
      <c r="VIK912" s="21"/>
      <c r="VIL912" s="21"/>
      <c r="VIM912" s="21"/>
      <c r="VIN912" s="21"/>
      <c r="VIO912" s="21"/>
      <c r="VIP912" s="21"/>
      <c r="VIQ912" s="21"/>
      <c r="VIR912" s="21"/>
      <c r="VIS912" s="21"/>
      <c r="VIT912" s="21"/>
      <c r="VIU912" s="21"/>
      <c r="VIV912" s="21"/>
      <c r="VIW912" s="21"/>
      <c r="VIX912" s="21"/>
      <c r="VIY912" s="21"/>
      <c r="VIZ912" s="21"/>
      <c r="VJA912" s="21"/>
      <c r="VJB912" s="21"/>
      <c r="VJC912" s="21"/>
      <c r="VJD912" s="21"/>
      <c r="VJE912" s="21"/>
      <c r="VJF912" s="21"/>
      <c r="VJG912" s="21"/>
      <c r="VJH912" s="21"/>
      <c r="VJI912" s="21"/>
      <c r="VJJ912" s="21"/>
      <c r="VJK912" s="21"/>
      <c r="VJL912" s="21"/>
      <c r="VJM912" s="21"/>
      <c r="VJN912" s="21"/>
      <c r="VJO912" s="21"/>
      <c r="VJP912" s="21"/>
      <c r="VJQ912" s="21"/>
      <c r="VJR912" s="21"/>
      <c r="VJS912" s="21"/>
      <c r="VJT912" s="21"/>
      <c r="VJU912" s="21"/>
      <c r="VJV912" s="21"/>
      <c r="VJW912" s="21"/>
      <c r="VJX912" s="21"/>
      <c r="VJY912" s="21"/>
      <c r="VJZ912" s="21"/>
      <c r="VKA912" s="21"/>
      <c r="VKB912" s="21"/>
      <c r="VKC912" s="21"/>
      <c r="VKD912" s="21"/>
      <c r="VKE912" s="21"/>
      <c r="VKF912" s="21"/>
      <c r="VKG912" s="21"/>
      <c r="VKH912" s="21"/>
      <c r="VKI912" s="21"/>
      <c r="VKJ912" s="21"/>
      <c r="VKK912" s="21"/>
      <c r="VKL912" s="21"/>
      <c r="VKM912" s="21"/>
      <c r="VKN912" s="21"/>
      <c r="VKO912" s="21"/>
      <c r="VKP912" s="21"/>
      <c r="VKQ912" s="21"/>
      <c r="VKR912" s="21"/>
      <c r="VKS912" s="21"/>
      <c r="VKT912" s="21"/>
      <c r="VKU912" s="21"/>
      <c r="VKV912" s="21"/>
      <c r="VKW912" s="21"/>
      <c r="VKX912" s="21"/>
      <c r="VKY912" s="21"/>
      <c r="VKZ912" s="21"/>
      <c r="VLA912" s="21"/>
      <c r="VLB912" s="21"/>
      <c r="VLC912" s="21"/>
      <c r="VLD912" s="21"/>
      <c r="VLE912" s="21"/>
      <c r="VLF912" s="21"/>
      <c r="VLG912" s="21"/>
      <c r="VLH912" s="21"/>
      <c r="VLI912" s="21"/>
      <c r="VLJ912" s="21"/>
      <c r="VLK912" s="21"/>
      <c r="VLL912" s="21"/>
      <c r="VLM912" s="21"/>
      <c r="VLN912" s="21"/>
      <c r="VLO912" s="21"/>
      <c r="VLP912" s="21"/>
      <c r="VLQ912" s="21"/>
      <c r="VLR912" s="21"/>
      <c r="VLS912" s="21"/>
      <c r="VLT912" s="21"/>
      <c r="VLU912" s="21"/>
      <c r="VLV912" s="21"/>
      <c r="VLW912" s="21"/>
      <c r="VLX912" s="21"/>
      <c r="VLY912" s="21"/>
      <c r="VLZ912" s="21"/>
      <c r="VMA912" s="21"/>
      <c r="VMB912" s="21"/>
      <c r="VMC912" s="21"/>
      <c r="VMD912" s="21"/>
      <c r="VME912" s="21"/>
      <c r="VMF912" s="21"/>
      <c r="VMG912" s="21"/>
      <c r="VMH912" s="21"/>
      <c r="VMI912" s="21"/>
      <c r="VMJ912" s="21"/>
      <c r="VMK912" s="21"/>
      <c r="VML912" s="21"/>
      <c r="VMM912" s="21"/>
      <c r="VMN912" s="21"/>
      <c r="VMO912" s="21"/>
      <c r="VMP912" s="21"/>
      <c r="VMQ912" s="21"/>
      <c r="VMR912" s="21"/>
      <c r="VMS912" s="21"/>
      <c r="VMT912" s="21"/>
      <c r="VMU912" s="21"/>
      <c r="VMV912" s="21"/>
      <c r="VMW912" s="21"/>
      <c r="VMX912" s="21"/>
      <c r="VMY912" s="21"/>
      <c r="VMZ912" s="21"/>
      <c r="VNA912" s="21"/>
      <c r="VNB912" s="21"/>
      <c r="VNC912" s="21"/>
      <c r="VND912" s="21"/>
      <c r="VNE912" s="21"/>
      <c r="VNF912" s="21"/>
      <c r="VNG912" s="21"/>
      <c r="VNH912" s="21"/>
      <c r="VNI912" s="21"/>
      <c r="VNJ912" s="21"/>
      <c r="VNK912" s="21"/>
      <c r="VNL912" s="21"/>
      <c r="VNM912" s="21"/>
      <c r="VNN912" s="21"/>
      <c r="VNO912" s="21"/>
      <c r="VNP912" s="21"/>
      <c r="VNQ912" s="21"/>
      <c r="VNR912" s="21"/>
      <c r="VNS912" s="21"/>
      <c r="VNT912" s="21"/>
      <c r="VNU912" s="21"/>
      <c r="VNV912" s="21"/>
      <c r="VNW912" s="21"/>
      <c r="VNX912" s="21"/>
      <c r="VNY912" s="21"/>
      <c r="VNZ912" s="21"/>
      <c r="VOA912" s="21"/>
      <c r="VOB912" s="21"/>
      <c r="VOC912" s="21"/>
      <c r="VOD912" s="21"/>
      <c r="VOE912" s="21"/>
      <c r="VOF912" s="21"/>
      <c r="VOG912" s="21"/>
      <c r="VOH912" s="21"/>
      <c r="VOI912" s="21"/>
      <c r="VOJ912" s="21"/>
      <c r="VOK912" s="21"/>
      <c r="VOL912" s="21"/>
      <c r="VOM912" s="21"/>
      <c r="VON912" s="21"/>
      <c r="VOO912" s="21"/>
      <c r="VOP912" s="21"/>
      <c r="VOQ912" s="21"/>
      <c r="VOR912" s="21"/>
      <c r="VOS912" s="21"/>
      <c r="VOT912" s="21"/>
      <c r="VOU912" s="21"/>
      <c r="VOV912" s="21"/>
      <c r="VOW912" s="21"/>
      <c r="VOX912" s="21"/>
      <c r="VOY912" s="21"/>
      <c r="VOZ912" s="21"/>
      <c r="VPA912" s="21"/>
      <c r="VPB912" s="21"/>
      <c r="VPC912" s="21"/>
      <c r="VPD912" s="21"/>
      <c r="VPE912" s="21"/>
      <c r="VPF912" s="21"/>
      <c r="VPG912" s="21"/>
      <c r="VPH912" s="21"/>
      <c r="VPI912" s="21"/>
      <c r="VPJ912" s="21"/>
      <c r="VPK912" s="21"/>
      <c r="VPL912" s="21"/>
      <c r="VPM912" s="21"/>
      <c r="VPN912" s="21"/>
      <c r="VPO912" s="21"/>
      <c r="VPP912" s="21"/>
      <c r="VPQ912" s="21"/>
      <c r="VPR912" s="21"/>
      <c r="VPS912" s="21"/>
      <c r="VPT912" s="21"/>
      <c r="VPU912" s="21"/>
      <c r="VPV912" s="21"/>
      <c r="VPW912" s="21"/>
      <c r="VPX912" s="21"/>
      <c r="VPY912" s="21"/>
      <c r="VPZ912" s="21"/>
      <c r="VQA912" s="21"/>
      <c r="VQB912" s="21"/>
      <c r="VQC912" s="21"/>
      <c r="VQD912" s="21"/>
      <c r="VQE912" s="21"/>
      <c r="VQF912" s="21"/>
      <c r="VQG912" s="21"/>
      <c r="VQH912" s="21"/>
      <c r="VQI912" s="21"/>
      <c r="VQJ912" s="21"/>
      <c r="VQK912" s="21"/>
      <c r="VQL912" s="21"/>
      <c r="VQM912" s="21"/>
      <c r="VQN912" s="21"/>
      <c r="VQO912" s="21"/>
      <c r="VQP912" s="21"/>
      <c r="VQQ912" s="21"/>
      <c r="VQR912" s="21"/>
      <c r="VQS912" s="21"/>
      <c r="VQT912" s="21"/>
      <c r="VQU912" s="21"/>
      <c r="VQV912" s="21"/>
      <c r="VQW912" s="21"/>
      <c r="VQX912" s="21"/>
      <c r="VQY912" s="21"/>
      <c r="VQZ912" s="21"/>
      <c r="VRA912" s="21"/>
      <c r="VRB912" s="21"/>
      <c r="VRC912" s="21"/>
      <c r="VRD912" s="21"/>
      <c r="VRE912" s="21"/>
      <c r="VRF912" s="21"/>
      <c r="VRG912" s="21"/>
      <c r="VRH912" s="21"/>
      <c r="VRI912" s="21"/>
      <c r="VRJ912" s="21"/>
      <c r="VRK912" s="21"/>
      <c r="VRL912" s="21"/>
      <c r="VRM912" s="21"/>
      <c r="VRN912" s="21"/>
      <c r="VRO912" s="21"/>
      <c r="VRP912" s="21"/>
      <c r="VRQ912" s="21"/>
      <c r="VRR912" s="21"/>
      <c r="VRS912" s="21"/>
      <c r="VRT912" s="21"/>
      <c r="VRU912" s="21"/>
      <c r="VRV912" s="21"/>
      <c r="VRW912" s="21"/>
      <c r="VRX912" s="21"/>
      <c r="VRY912" s="21"/>
      <c r="VRZ912" s="21"/>
      <c r="VSA912" s="21"/>
      <c r="VSB912" s="21"/>
      <c r="VSC912" s="21"/>
      <c r="VSD912" s="21"/>
      <c r="VSE912" s="21"/>
      <c r="VSF912" s="21"/>
      <c r="VSG912" s="21"/>
      <c r="VSH912" s="21"/>
      <c r="VSI912" s="21"/>
      <c r="VSJ912" s="21"/>
      <c r="VSK912" s="21"/>
      <c r="VSL912" s="21"/>
      <c r="VSM912" s="21"/>
      <c r="VSN912" s="21"/>
      <c r="VSO912" s="21"/>
      <c r="VSP912" s="21"/>
      <c r="VSQ912" s="21"/>
      <c r="VSR912" s="21"/>
      <c r="VSS912" s="21"/>
      <c r="VST912" s="21"/>
      <c r="VSU912" s="21"/>
      <c r="VSV912" s="21"/>
      <c r="VSW912" s="21"/>
      <c r="VSX912" s="21"/>
      <c r="VSY912" s="21"/>
      <c r="VSZ912" s="21"/>
      <c r="VTA912" s="21"/>
      <c r="VTB912" s="21"/>
      <c r="VTC912" s="21"/>
      <c r="VTD912" s="21"/>
      <c r="VTE912" s="21"/>
      <c r="VTF912" s="21"/>
      <c r="VTG912" s="21"/>
      <c r="VTH912" s="21"/>
      <c r="VTI912" s="21"/>
      <c r="VTJ912" s="21"/>
      <c r="VTK912" s="21"/>
      <c r="VTL912" s="21"/>
      <c r="VTM912" s="21"/>
      <c r="VTN912" s="21"/>
      <c r="VTO912" s="21"/>
      <c r="VTP912" s="21"/>
      <c r="VTQ912" s="21"/>
      <c r="VTR912" s="21"/>
      <c r="VTS912" s="21"/>
      <c r="VTT912" s="21"/>
      <c r="VTU912" s="21"/>
      <c r="VTV912" s="21"/>
      <c r="VTW912" s="21"/>
      <c r="VTX912" s="21"/>
      <c r="VTY912" s="21"/>
      <c r="VTZ912" s="21"/>
      <c r="VUA912" s="21"/>
      <c r="VUB912" s="21"/>
      <c r="VUC912" s="21"/>
      <c r="VUD912" s="21"/>
      <c r="VUE912" s="21"/>
      <c r="VUF912" s="21"/>
      <c r="VUG912" s="21"/>
      <c r="VUH912" s="21"/>
      <c r="VUI912" s="21"/>
      <c r="VUJ912" s="21"/>
      <c r="VUK912" s="21"/>
      <c r="VUL912" s="21"/>
      <c r="VUM912" s="21"/>
      <c r="VUN912" s="21"/>
      <c r="VUO912" s="21"/>
      <c r="VUP912" s="21"/>
      <c r="VUQ912" s="21"/>
      <c r="VUR912" s="21"/>
      <c r="VUS912" s="21"/>
      <c r="VUT912" s="21"/>
      <c r="VUU912" s="21"/>
      <c r="VUV912" s="21"/>
      <c r="VUW912" s="21"/>
      <c r="VUX912" s="21"/>
      <c r="VUY912" s="21"/>
      <c r="VUZ912" s="21"/>
      <c r="VVA912" s="21"/>
      <c r="VVB912" s="21"/>
      <c r="VVC912" s="21"/>
      <c r="VVD912" s="21"/>
      <c r="VVE912" s="21"/>
      <c r="VVF912" s="21"/>
      <c r="VVG912" s="21"/>
      <c r="VVH912" s="21"/>
      <c r="VVI912" s="21"/>
      <c r="VVJ912" s="21"/>
      <c r="VVK912" s="21"/>
      <c r="VVL912" s="21"/>
      <c r="VVM912" s="21"/>
      <c r="VVN912" s="21"/>
      <c r="VVO912" s="21"/>
      <c r="VVP912" s="21"/>
      <c r="VVQ912" s="21"/>
      <c r="VVR912" s="21"/>
      <c r="VVS912" s="21"/>
      <c r="VVT912" s="21"/>
      <c r="VVU912" s="21"/>
      <c r="VVV912" s="21"/>
      <c r="VVW912" s="21"/>
      <c r="VVX912" s="21"/>
      <c r="VVY912" s="21"/>
      <c r="VVZ912" s="21"/>
      <c r="VWA912" s="21"/>
      <c r="VWB912" s="21"/>
      <c r="VWC912" s="21"/>
      <c r="VWD912" s="21"/>
      <c r="VWE912" s="21"/>
      <c r="VWF912" s="21"/>
      <c r="VWG912" s="21"/>
      <c r="VWH912" s="21"/>
      <c r="VWI912" s="21"/>
      <c r="VWJ912" s="21"/>
      <c r="VWK912" s="21"/>
      <c r="VWL912" s="21"/>
      <c r="VWM912" s="21"/>
      <c r="VWN912" s="21"/>
      <c r="VWO912" s="21"/>
      <c r="VWP912" s="21"/>
      <c r="VWQ912" s="21"/>
      <c r="VWR912" s="21"/>
      <c r="VWS912" s="21"/>
      <c r="VWT912" s="21"/>
      <c r="VWU912" s="21"/>
      <c r="VWV912" s="21"/>
      <c r="VWW912" s="21"/>
      <c r="VWX912" s="21"/>
      <c r="VWY912" s="21"/>
      <c r="VWZ912" s="21"/>
      <c r="VXA912" s="21"/>
      <c r="VXB912" s="21"/>
      <c r="VXC912" s="21"/>
      <c r="VXD912" s="21"/>
      <c r="VXE912" s="21"/>
      <c r="VXF912" s="21"/>
      <c r="VXG912" s="21"/>
      <c r="VXH912" s="21"/>
      <c r="VXI912" s="21"/>
      <c r="VXJ912" s="21"/>
      <c r="VXK912" s="21"/>
      <c r="VXL912" s="21"/>
      <c r="VXM912" s="21"/>
      <c r="VXN912" s="21"/>
      <c r="VXO912" s="21"/>
      <c r="VXP912" s="21"/>
      <c r="VXQ912" s="21"/>
      <c r="VXR912" s="21"/>
      <c r="VXS912" s="21"/>
      <c r="VXT912" s="21"/>
      <c r="VXU912" s="21"/>
      <c r="VXV912" s="21"/>
      <c r="VXW912" s="21"/>
      <c r="VXX912" s="21"/>
      <c r="VXY912" s="21"/>
      <c r="VXZ912" s="21"/>
      <c r="VYA912" s="21"/>
      <c r="VYB912" s="21"/>
      <c r="VYC912" s="21"/>
      <c r="VYD912" s="21"/>
      <c r="VYE912" s="21"/>
      <c r="VYF912" s="21"/>
      <c r="VYG912" s="21"/>
      <c r="VYH912" s="21"/>
      <c r="VYI912" s="21"/>
      <c r="VYJ912" s="21"/>
      <c r="VYK912" s="21"/>
      <c r="VYL912" s="21"/>
      <c r="VYM912" s="21"/>
      <c r="VYN912" s="21"/>
      <c r="VYO912" s="21"/>
      <c r="VYP912" s="21"/>
      <c r="VYQ912" s="21"/>
      <c r="VYR912" s="21"/>
      <c r="VYS912" s="21"/>
      <c r="VYT912" s="21"/>
      <c r="VYU912" s="21"/>
      <c r="VYV912" s="21"/>
      <c r="VYW912" s="21"/>
      <c r="VYX912" s="21"/>
      <c r="VYY912" s="21"/>
      <c r="VYZ912" s="21"/>
      <c r="VZA912" s="21"/>
      <c r="VZB912" s="21"/>
      <c r="VZC912" s="21"/>
      <c r="VZD912" s="21"/>
      <c r="VZE912" s="21"/>
      <c r="VZF912" s="21"/>
      <c r="VZG912" s="21"/>
      <c r="VZH912" s="21"/>
      <c r="VZI912" s="21"/>
      <c r="VZJ912" s="21"/>
      <c r="VZK912" s="21"/>
      <c r="VZL912" s="21"/>
      <c r="VZM912" s="21"/>
      <c r="VZN912" s="21"/>
      <c r="VZO912" s="21"/>
      <c r="VZP912" s="21"/>
      <c r="VZQ912" s="21"/>
      <c r="VZR912" s="21"/>
      <c r="VZS912" s="21"/>
      <c r="VZT912" s="21"/>
      <c r="VZU912" s="21"/>
      <c r="VZV912" s="21"/>
      <c r="VZW912" s="21"/>
      <c r="VZX912" s="21"/>
      <c r="VZY912" s="21"/>
      <c r="VZZ912" s="21"/>
      <c r="WAA912" s="21"/>
      <c r="WAB912" s="21"/>
      <c r="WAC912" s="21"/>
      <c r="WAD912" s="21"/>
      <c r="WAE912" s="21"/>
      <c r="WAF912" s="21"/>
      <c r="WAG912" s="21"/>
      <c r="WAH912" s="21"/>
      <c r="WAI912" s="21"/>
      <c r="WAJ912" s="21"/>
      <c r="WAK912" s="21"/>
      <c r="WAL912" s="21"/>
      <c r="WAM912" s="21"/>
      <c r="WAN912" s="21"/>
      <c r="WAO912" s="21"/>
      <c r="WAP912" s="21"/>
      <c r="WAQ912" s="21"/>
      <c r="WAR912" s="21"/>
      <c r="WAS912" s="21"/>
      <c r="WAT912" s="21"/>
      <c r="WAU912" s="21"/>
      <c r="WAV912" s="21"/>
      <c r="WAW912" s="21"/>
      <c r="WAX912" s="21"/>
      <c r="WAY912" s="21"/>
      <c r="WAZ912" s="21"/>
      <c r="WBA912" s="21"/>
      <c r="WBB912" s="21"/>
      <c r="WBC912" s="21"/>
      <c r="WBD912" s="21"/>
      <c r="WBE912" s="21"/>
      <c r="WBF912" s="21"/>
      <c r="WBG912" s="21"/>
      <c r="WBH912" s="21"/>
      <c r="WBI912" s="21"/>
      <c r="WBJ912" s="21"/>
      <c r="WBK912" s="21"/>
      <c r="WBL912" s="21"/>
      <c r="WBM912" s="21"/>
      <c r="WBN912" s="21"/>
      <c r="WBO912" s="21"/>
      <c r="WBP912" s="21"/>
      <c r="WBQ912" s="21"/>
      <c r="WBR912" s="21"/>
      <c r="WBS912" s="21"/>
      <c r="WBT912" s="21"/>
      <c r="WBU912" s="21"/>
      <c r="WBV912" s="21"/>
      <c r="WBW912" s="21"/>
      <c r="WBX912" s="21"/>
      <c r="WBY912" s="21"/>
      <c r="WBZ912" s="21"/>
      <c r="WCA912" s="21"/>
      <c r="WCB912" s="21"/>
      <c r="WCC912" s="21"/>
      <c r="WCD912" s="21"/>
      <c r="WCE912" s="21"/>
      <c r="WCF912" s="21"/>
      <c r="WCG912" s="21"/>
      <c r="WCH912" s="21"/>
      <c r="WCI912" s="21"/>
      <c r="WCJ912" s="21"/>
      <c r="WCK912" s="21"/>
      <c r="WCL912" s="21"/>
      <c r="WCM912" s="21"/>
      <c r="WCN912" s="21"/>
      <c r="WCO912" s="21"/>
      <c r="WCP912" s="21"/>
      <c r="WCQ912" s="21"/>
      <c r="WCR912" s="21"/>
      <c r="WCS912" s="21"/>
      <c r="WCT912" s="21"/>
      <c r="WCU912" s="21"/>
      <c r="WCV912" s="21"/>
      <c r="WCW912" s="21"/>
      <c r="WCX912" s="21"/>
      <c r="WCY912" s="21"/>
      <c r="WCZ912" s="21"/>
      <c r="WDA912" s="21"/>
      <c r="WDB912" s="21"/>
      <c r="WDC912" s="21"/>
      <c r="WDD912" s="21"/>
      <c r="WDE912" s="21"/>
      <c r="WDF912" s="21"/>
      <c r="WDG912" s="21"/>
      <c r="WDH912" s="21"/>
      <c r="WDI912" s="21"/>
      <c r="WDJ912" s="21"/>
      <c r="WDK912" s="21"/>
      <c r="WDL912" s="21"/>
      <c r="WDM912" s="21"/>
      <c r="WDN912" s="21"/>
      <c r="WDO912" s="21"/>
      <c r="WDP912" s="21"/>
      <c r="WDQ912" s="21"/>
      <c r="WDR912" s="21"/>
      <c r="WDS912" s="21"/>
      <c r="WDT912" s="21"/>
      <c r="WDU912" s="21"/>
      <c r="WDV912" s="21"/>
      <c r="WDW912" s="21"/>
      <c r="WDX912" s="21"/>
      <c r="WDY912" s="21"/>
      <c r="WDZ912" s="21"/>
      <c r="WEA912" s="21"/>
      <c r="WEB912" s="21"/>
      <c r="WEC912" s="21"/>
      <c r="WED912" s="21"/>
      <c r="WEE912" s="21"/>
      <c r="WEF912" s="21"/>
      <c r="WEG912" s="21"/>
      <c r="WEH912" s="21"/>
      <c r="WEI912" s="21"/>
      <c r="WEJ912" s="21"/>
      <c r="WEK912" s="21"/>
      <c r="WEL912" s="21"/>
      <c r="WEM912" s="21"/>
      <c r="WEN912" s="21"/>
      <c r="WEO912" s="21"/>
      <c r="WEP912" s="21"/>
      <c r="WEQ912" s="21"/>
      <c r="WER912" s="21"/>
      <c r="WES912" s="21"/>
      <c r="WET912" s="21"/>
      <c r="WEU912" s="21"/>
      <c r="WEV912" s="21"/>
      <c r="WEW912" s="21"/>
      <c r="WEX912" s="21"/>
      <c r="WEY912" s="21"/>
      <c r="WEZ912" s="21"/>
      <c r="WFA912" s="21"/>
      <c r="WFB912" s="21"/>
      <c r="WFC912" s="21"/>
      <c r="WFD912" s="21"/>
      <c r="WFE912" s="21"/>
      <c r="WFF912" s="21"/>
      <c r="WFG912" s="21"/>
      <c r="WFH912" s="21"/>
      <c r="WFI912" s="21"/>
      <c r="WFJ912" s="21"/>
      <c r="WFK912" s="21"/>
      <c r="WFL912" s="21"/>
      <c r="WFM912" s="21"/>
      <c r="WFN912" s="21"/>
      <c r="WFO912" s="21"/>
      <c r="WFP912" s="21"/>
      <c r="WFQ912" s="21"/>
      <c r="WFR912" s="21"/>
      <c r="WFS912" s="21"/>
      <c r="WFT912" s="21"/>
      <c r="WFU912" s="21"/>
      <c r="WFV912" s="21"/>
      <c r="WFW912" s="21"/>
      <c r="WFX912" s="21"/>
      <c r="WFY912" s="21"/>
      <c r="WFZ912" s="21"/>
      <c r="WGA912" s="21"/>
      <c r="WGB912" s="21"/>
      <c r="WGC912" s="21"/>
      <c r="WGD912" s="21"/>
      <c r="WGE912" s="21"/>
      <c r="WGF912" s="21"/>
      <c r="WGG912" s="21"/>
      <c r="WGH912" s="21"/>
      <c r="WGI912" s="21"/>
      <c r="WGJ912" s="21"/>
      <c r="WGK912" s="21"/>
      <c r="WGL912" s="21"/>
      <c r="WGM912" s="21"/>
      <c r="WGN912" s="21"/>
      <c r="WGO912" s="21"/>
      <c r="WGP912" s="21"/>
      <c r="WGQ912" s="21"/>
      <c r="WGR912" s="21"/>
      <c r="WGS912" s="21"/>
      <c r="WGT912" s="21"/>
      <c r="WGU912" s="21"/>
      <c r="WGV912" s="21"/>
      <c r="WGW912" s="21"/>
      <c r="WGX912" s="21"/>
      <c r="WGY912" s="21"/>
      <c r="WGZ912" s="21"/>
      <c r="WHA912" s="21"/>
      <c r="WHB912" s="21"/>
      <c r="WHC912" s="21"/>
      <c r="WHD912" s="21"/>
      <c r="WHE912" s="21"/>
      <c r="WHF912" s="21"/>
      <c r="WHG912" s="21"/>
      <c r="WHH912" s="21"/>
      <c r="WHI912" s="21"/>
      <c r="WHJ912" s="21"/>
      <c r="WHK912" s="21"/>
      <c r="WHL912" s="21"/>
      <c r="WHM912" s="21"/>
      <c r="WHN912" s="21"/>
      <c r="WHO912" s="21"/>
      <c r="WHP912" s="21"/>
      <c r="WHQ912" s="21"/>
      <c r="WHR912" s="21"/>
      <c r="WHS912" s="21"/>
      <c r="WHT912" s="21"/>
      <c r="WHU912" s="21"/>
      <c r="WHV912" s="21"/>
      <c r="WHW912" s="21"/>
      <c r="WHX912" s="21"/>
      <c r="WHY912" s="21"/>
      <c r="WHZ912" s="21"/>
      <c r="WIA912" s="21"/>
      <c r="WIB912" s="21"/>
      <c r="WIC912" s="21"/>
      <c r="WID912" s="21"/>
      <c r="WIE912" s="21"/>
      <c r="WIF912" s="21"/>
      <c r="WIG912" s="21"/>
      <c r="WIH912" s="21"/>
      <c r="WII912" s="21"/>
      <c r="WIJ912" s="21"/>
      <c r="WIK912" s="21"/>
      <c r="WIL912" s="21"/>
      <c r="WIM912" s="21"/>
      <c r="WIN912" s="21"/>
      <c r="WIO912" s="21"/>
      <c r="WIP912" s="21"/>
      <c r="WIQ912" s="21"/>
      <c r="WIR912" s="21"/>
      <c r="WIS912" s="21"/>
      <c r="WIT912" s="21"/>
      <c r="WIU912" s="21"/>
      <c r="WIV912" s="21"/>
      <c r="WIW912" s="21"/>
      <c r="WIX912" s="21"/>
      <c r="WIY912" s="21"/>
      <c r="WIZ912" s="21"/>
      <c r="WJA912" s="21"/>
      <c r="WJB912" s="21"/>
      <c r="WJC912" s="21"/>
      <c r="WJD912" s="21"/>
      <c r="WJE912" s="21"/>
      <c r="WJF912" s="21"/>
      <c r="WJG912" s="21"/>
      <c r="WJH912" s="21"/>
      <c r="WJI912" s="21"/>
      <c r="WJJ912" s="21"/>
      <c r="WJK912" s="21"/>
      <c r="WJL912" s="21"/>
      <c r="WJM912" s="21"/>
      <c r="WJN912" s="21"/>
      <c r="WJO912" s="21"/>
      <c r="WJP912" s="21"/>
      <c r="WJQ912" s="21"/>
      <c r="WJR912" s="21"/>
      <c r="WJS912" s="21"/>
      <c r="WJT912" s="21"/>
      <c r="WJU912" s="21"/>
      <c r="WJV912" s="21"/>
      <c r="WJW912" s="21"/>
      <c r="WJX912" s="21"/>
      <c r="WJY912" s="21"/>
      <c r="WJZ912" s="21"/>
      <c r="WKA912" s="21"/>
      <c r="WKB912" s="21"/>
      <c r="WKC912" s="21"/>
      <c r="WKD912" s="21"/>
      <c r="WKE912" s="21"/>
      <c r="WKF912" s="21"/>
      <c r="WKG912" s="21"/>
      <c r="WKH912" s="21"/>
      <c r="WKI912" s="21"/>
      <c r="WKJ912" s="21"/>
      <c r="WKK912" s="21"/>
      <c r="WKL912" s="21"/>
      <c r="WKM912" s="21"/>
      <c r="WKN912" s="21"/>
      <c r="WKO912" s="21"/>
      <c r="WKP912" s="21"/>
      <c r="WKQ912" s="21"/>
      <c r="WKR912" s="21"/>
      <c r="WKS912" s="21"/>
      <c r="WKT912" s="21"/>
      <c r="WKU912" s="21"/>
      <c r="WKV912" s="21"/>
      <c r="WKW912" s="21"/>
      <c r="WKX912" s="21"/>
      <c r="WKY912" s="21"/>
      <c r="WKZ912" s="21"/>
      <c r="WLA912" s="21"/>
      <c r="WLB912" s="21"/>
      <c r="WLC912" s="21"/>
      <c r="WLD912" s="21"/>
      <c r="WLE912" s="21"/>
      <c r="WLF912" s="21"/>
      <c r="WLG912" s="21"/>
      <c r="WLH912" s="21"/>
      <c r="WLI912" s="21"/>
      <c r="WLJ912" s="21"/>
      <c r="WLK912" s="21"/>
      <c r="WLL912" s="21"/>
      <c r="WLM912" s="21"/>
      <c r="WLN912" s="21"/>
      <c r="WLO912" s="21"/>
      <c r="WLP912" s="21"/>
      <c r="WLQ912" s="21"/>
      <c r="WLR912" s="21"/>
      <c r="WLS912" s="21"/>
      <c r="WLT912" s="21"/>
      <c r="WLU912" s="21"/>
      <c r="WLV912" s="21"/>
      <c r="WLW912" s="21"/>
      <c r="WLX912" s="21"/>
      <c r="WLY912" s="21"/>
      <c r="WLZ912" s="21"/>
      <c r="WMA912" s="21"/>
      <c r="WMB912" s="21"/>
      <c r="WMC912" s="21"/>
      <c r="WMD912" s="21"/>
      <c r="WME912" s="21"/>
      <c r="WMF912" s="21"/>
      <c r="WMG912" s="21"/>
      <c r="WMH912" s="21"/>
      <c r="WMI912" s="21"/>
      <c r="WMJ912" s="21"/>
      <c r="WMK912" s="21"/>
      <c r="WML912" s="21"/>
      <c r="WMM912" s="21"/>
      <c r="WMN912" s="21"/>
      <c r="WMO912" s="21"/>
      <c r="WMP912" s="21"/>
      <c r="WMQ912" s="21"/>
      <c r="WMR912" s="21"/>
      <c r="WMS912" s="21"/>
      <c r="WMT912" s="21"/>
      <c r="WMU912" s="21"/>
      <c r="WMV912" s="21"/>
      <c r="WMW912" s="21"/>
      <c r="WMX912" s="21"/>
      <c r="WMY912" s="21"/>
      <c r="WMZ912" s="21"/>
      <c r="WNA912" s="21"/>
      <c r="WNB912" s="21"/>
      <c r="WNC912" s="21"/>
      <c r="WND912" s="21"/>
      <c r="WNE912" s="21"/>
      <c r="WNF912" s="21"/>
      <c r="WNG912" s="21"/>
      <c r="WNH912" s="21"/>
      <c r="WNI912" s="21"/>
      <c r="WNJ912" s="21"/>
      <c r="WNK912" s="21"/>
      <c r="WNL912" s="21"/>
      <c r="WNM912" s="21"/>
      <c r="WNN912" s="21"/>
      <c r="WNO912" s="21"/>
      <c r="WNP912" s="21"/>
      <c r="WNQ912" s="21"/>
      <c r="WNR912" s="21"/>
      <c r="WNS912" s="21"/>
      <c r="WNT912" s="21"/>
      <c r="WNU912" s="21"/>
      <c r="WNV912" s="21"/>
      <c r="WNW912" s="21"/>
      <c r="WNX912" s="21"/>
      <c r="WNY912" s="21"/>
      <c r="WNZ912" s="21"/>
      <c r="WOA912" s="21"/>
      <c r="WOB912" s="21"/>
      <c r="WOC912" s="21"/>
      <c r="WOD912" s="21"/>
      <c r="WOE912" s="21"/>
      <c r="WOF912" s="21"/>
      <c r="WOG912" s="21"/>
      <c r="WOH912" s="21"/>
      <c r="WOI912" s="21"/>
      <c r="WOJ912" s="21"/>
      <c r="WOK912" s="21"/>
      <c r="WOL912" s="21"/>
      <c r="WOM912" s="21"/>
      <c r="WON912" s="21"/>
      <c r="WOO912" s="21"/>
      <c r="WOP912" s="21"/>
      <c r="WOQ912" s="21"/>
      <c r="WOR912" s="21"/>
      <c r="WOS912" s="21"/>
      <c r="WOT912" s="21"/>
      <c r="WOU912" s="21"/>
      <c r="WOV912" s="21"/>
      <c r="WOW912" s="21"/>
      <c r="WOX912" s="21"/>
      <c r="WOY912" s="21"/>
      <c r="WOZ912" s="21"/>
      <c r="WPA912" s="21"/>
      <c r="WPB912" s="21"/>
      <c r="WPC912" s="21"/>
      <c r="WPD912" s="21"/>
      <c r="WPE912" s="21"/>
      <c r="WPF912" s="21"/>
      <c r="WPG912" s="21"/>
      <c r="WPH912" s="21"/>
      <c r="WPI912" s="21"/>
      <c r="WPJ912" s="21"/>
      <c r="WPK912" s="21"/>
      <c r="WPL912" s="21"/>
      <c r="WPM912" s="21"/>
      <c r="WPN912" s="21"/>
      <c r="WPO912" s="21"/>
      <c r="WPP912" s="21"/>
      <c r="WPQ912" s="21"/>
      <c r="WPR912" s="21"/>
      <c r="WPS912" s="21"/>
      <c r="WPT912" s="21"/>
      <c r="WPU912" s="21"/>
      <c r="WPV912" s="21"/>
      <c r="WPW912" s="21"/>
      <c r="WPX912" s="21"/>
      <c r="WPY912" s="21"/>
      <c r="WPZ912" s="21"/>
      <c r="WQA912" s="21"/>
      <c r="WQB912" s="21"/>
      <c r="WQC912" s="21"/>
      <c r="WQD912" s="21"/>
      <c r="WQE912" s="21"/>
      <c r="WQF912" s="21"/>
      <c r="WQG912" s="21"/>
      <c r="WQH912" s="21"/>
      <c r="WQI912" s="21"/>
      <c r="WQJ912" s="21"/>
      <c r="WQK912" s="21"/>
      <c r="WQL912" s="21"/>
      <c r="WQM912" s="21"/>
      <c r="WQN912" s="21"/>
      <c r="WQO912" s="21"/>
      <c r="WQP912" s="21"/>
      <c r="WQQ912" s="21"/>
      <c r="WQR912" s="21"/>
      <c r="WQS912" s="21"/>
      <c r="WQT912" s="21"/>
      <c r="WQU912" s="21"/>
      <c r="WQV912" s="21"/>
      <c r="WQW912" s="21"/>
      <c r="WQX912" s="21"/>
      <c r="WQY912" s="21"/>
      <c r="WQZ912" s="21"/>
      <c r="WRA912" s="21"/>
      <c r="WRB912" s="21"/>
      <c r="WRC912" s="21"/>
      <c r="WRD912" s="21"/>
      <c r="WRE912" s="21"/>
      <c r="WRF912" s="21"/>
      <c r="WRG912" s="21"/>
      <c r="WRH912" s="21"/>
      <c r="WRI912" s="21"/>
      <c r="WRJ912" s="21"/>
      <c r="WRK912" s="21"/>
      <c r="WRL912" s="21"/>
      <c r="WRM912" s="21"/>
      <c r="WRN912" s="21"/>
      <c r="WRO912" s="21"/>
      <c r="WRP912" s="21"/>
      <c r="WRQ912" s="21"/>
      <c r="WRR912" s="21"/>
      <c r="WRS912" s="21"/>
      <c r="WRT912" s="21"/>
      <c r="WRU912" s="21"/>
      <c r="WRV912" s="21"/>
      <c r="WRW912" s="21"/>
      <c r="WRX912" s="21"/>
      <c r="WRY912" s="21"/>
      <c r="WRZ912" s="21"/>
      <c r="WSA912" s="21"/>
      <c r="WSB912" s="21"/>
      <c r="WSC912" s="21"/>
      <c r="WSD912" s="21"/>
      <c r="WSE912" s="21"/>
      <c r="WSF912" s="21"/>
      <c r="WSG912" s="21"/>
      <c r="WSH912" s="21"/>
      <c r="WSI912" s="21"/>
      <c r="WSJ912" s="21"/>
      <c r="WSK912" s="21"/>
      <c r="WSL912" s="21"/>
      <c r="WSM912" s="21"/>
      <c r="WSN912" s="21"/>
      <c r="WSO912" s="21"/>
      <c r="WSP912" s="21"/>
      <c r="WSQ912" s="21"/>
      <c r="WSR912" s="21"/>
      <c r="WSS912" s="21"/>
      <c r="WST912" s="21"/>
      <c r="WSU912" s="21"/>
      <c r="WSV912" s="21"/>
      <c r="WSW912" s="21"/>
      <c r="WSX912" s="21"/>
      <c r="WSY912" s="21"/>
      <c r="WSZ912" s="21"/>
      <c r="WTA912" s="21"/>
      <c r="WTB912" s="21"/>
      <c r="WTC912" s="21"/>
      <c r="WTD912" s="21"/>
      <c r="WTE912" s="21"/>
      <c r="WTF912" s="21"/>
      <c r="WTG912" s="21"/>
      <c r="WTH912" s="21"/>
      <c r="WTI912" s="21"/>
      <c r="WTJ912" s="21"/>
      <c r="WTK912" s="21"/>
      <c r="WTL912" s="21"/>
      <c r="WTM912" s="21"/>
      <c r="WTN912" s="21"/>
      <c r="WTO912" s="21"/>
      <c r="WTP912" s="21"/>
      <c r="WTQ912" s="21"/>
      <c r="WTR912" s="21"/>
      <c r="WTS912" s="21"/>
      <c r="WTT912" s="21"/>
      <c r="WTU912" s="21"/>
      <c r="WTV912" s="21"/>
      <c r="WTW912" s="21"/>
      <c r="WTX912" s="21"/>
      <c r="WTY912" s="21"/>
      <c r="WTZ912" s="21"/>
      <c r="WUA912" s="21"/>
      <c r="WUB912" s="21"/>
      <c r="WUC912" s="21"/>
      <c r="WUD912" s="21"/>
      <c r="WUE912" s="21"/>
      <c r="WUF912" s="21"/>
      <c r="WUG912" s="21"/>
      <c r="WUH912" s="21"/>
      <c r="WUI912" s="21"/>
      <c r="WUJ912" s="21"/>
      <c r="WUK912" s="21"/>
      <c r="WUL912" s="21"/>
      <c r="WUM912" s="21"/>
      <c r="WUN912" s="21"/>
      <c r="WUO912" s="21"/>
      <c r="WUP912" s="21"/>
      <c r="WUQ912" s="21"/>
      <c r="WUR912" s="21"/>
      <c r="WUS912" s="21"/>
      <c r="WUT912" s="21"/>
      <c r="WUU912" s="21"/>
      <c r="WUV912" s="21"/>
      <c r="WUW912" s="21"/>
      <c r="WUX912" s="21"/>
      <c r="WUY912" s="21"/>
      <c r="WUZ912" s="21"/>
      <c r="WVA912" s="21"/>
      <c r="WVB912" s="21"/>
      <c r="WVC912" s="21"/>
      <c r="WVD912" s="21"/>
      <c r="WVE912" s="21"/>
      <c r="WVF912" s="21"/>
      <c r="WVG912" s="21"/>
      <c r="WVH912" s="21"/>
      <c r="WVI912" s="21"/>
      <c r="WVJ912" s="21"/>
      <c r="WVK912" s="21"/>
      <c r="WVL912" s="21"/>
      <c r="WVM912" s="21"/>
      <c r="WVN912" s="21"/>
      <c r="WVO912" s="21"/>
      <c r="WVP912" s="21"/>
      <c r="WVQ912" s="21"/>
      <c r="WVR912" s="21"/>
      <c r="WVS912" s="21"/>
      <c r="WVT912" s="21"/>
      <c r="WVU912" s="21"/>
      <c r="WVV912" s="21"/>
      <c r="WVW912" s="21"/>
      <c r="WVX912" s="21"/>
      <c r="WVY912" s="21"/>
      <c r="WVZ912" s="21"/>
      <c r="WWA912" s="21"/>
      <c r="WWB912" s="21"/>
      <c r="WWC912" s="21"/>
      <c r="WWD912" s="21"/>
      <c r="WWE912" s="21"/>
      <c r="WWF912" s="21"/>
      <c r="WWG912" s="21"/>
      <c r="WWH912" s="21"/>
      <c r="WWI912" s="21"/>
      <c r="WWJ912" s="21"/>
      <c r="WWK912" s="21"/>
      <c r="WWL912" s="21"/>
      <c r="WWM912" s="21"/>
      <c r="WWN912" s="21"/>
      <c r="WWO912" s="21"/>
      <c r="WWP912" s="21"/>
      <c r="WWQ912" s="21"/>
      <c r="WWR912" s="21"/>
      <c r="WWS912" s="21"/>
      <c r="WWT912" s="21"/>
      <c r="WWU912" s="21"/>
      <c r="WWV912" s="21"/>
      <c r="WWW912" s="21"/>
      <c r="WWX912" s="21"/>
      <c r="WWY912" s="21"/>
      <c r="WWZ912" s="21"/>
      <c r="WXA912" s="21"/>
      <c r="WXB912" s="21"/>
      <c r="WXC912" s="21"/>
      <c r="WXD912" s="21"/>
      <c r="WXE912" s="21"/>
      <c r="WXF912" s="21"/>
      <c r="WXG912" s="21"/>
      <c r="WXH912" s="21"/>
      <c r="WXI912" s="21"/>
      <c r="WXJ912" s="21"/>
      <c r="WXK912" s="21"/>
      <c r="WXL912" s="21"/>
      <c r="WXM912" s="21"/>
      <c r="WXN912" s="21"/>
      <c r="WXO912" s="21"/>
      <c r="WXP912" s="21"/>
      <c r="WXQ912" s="21"/>
      <c r="WXR912" s="21"/>
      <c r="WXS912" s="21"/>
      <c r="WXT912" s="21"/>
      <c r="WXU912" s="21"/>
      <c r="WXV912" s="21"/>
      <c r="WXW912" s="21"/>
      <c r="WXX912" s="21"/>
      <c r="WXY912" s="21"/>
      <c r="WXZ912" s="21"/>
      <c r="WYA912" s="21"/>
      <c r="WYB912" s="21"/>
      <c r="WYC912" s="21"/>
      <c r="WYD912" s="21"/>
      <c r="WYE912" s="21"/>
      <c r="WYF912" s="21"/>
      <c r="WYG912" s="21"/>
      <c r="WYH912" s="21"/>
      <c r="WYI912" s="21"/>
      <c r="WYJ912" s="21"/>
      <c r="WYK912" s="21"/>
      <c r="WYL912" s="21"/>
      <c r="WYM912" s="21"/>
      <c r="WYN912" s="21"/>
      <c r="WYO912" s="21"/>
      <c r="WYP912" s="21"/>
      <c r="WYQ912" s="21"/>
      <c r="WYR912" s="21"/>
      <c r="WYS912" s="21"/>
      <c r="WYT912" s="21"/>
      <c r="WYU912" s="21"/>
      <c r="WYV912" s="21"/>
      <c r="WYW912" s="21"/>
      <c r="WYX912" s="21"/>
      <c r="WYY912" s="21"/>
      <c r="WYZ912" s="21"/>
      <c r="WZA912" s="21"/>
      <c r="WZB912" s="21"/>
      <c r="WZC912" s="21"/>
      <c r="WZD912" s="21"/>
      <c r="WZE912" s="21"/>
      <c r="WZF912" s="21"/>
      <c r="WZG912" s="21"/>
      <c r="WZH912" s="21"/>
      <c r="WZI912" s="21"/>
      <c r="WZJ912" s="21"/>
      <c r="WZK912" s="21"/>
      <c r="WZL912" s="21"/>
      <c r="WZM912" s="21"/>
      <c r="WZN912" s="21"/>
      <c r="WZO912" s="21"/>
      <c r="WZP912" s="21"/>
      <c r="WZQ912" s="21"/>
      <c r="WZR912" s="21"/>
      <c r="WZS912" s="21"/>
      <c r="WZT912" s="21"/>
      <c r="WZU912" s="21"/>
      <c r="WZV912" s="21"/>
      <c r="WZW912" s="21"/>
      <c r="WZX912" s="21"/>
      <c r="WZY912" s="21"/>
      <c r="WZZ912" s="21"/>
      <c r="XAA912" s="21"/>
      <c r="XAB912" s="21"/>
      <c r="XAC912" s="21"/>
      <c r="XAD912" s="21"/>
      <c r="XAE912" s="21"/>
      <c r="XAF912" s="21"/>
      <c r="XAG912" s="21"/>
      <c r="XAH912" s="21"/>
      <c r="XAI912" s="21"/>
      <c r="XAJ912" s="21"/>
      <c r="XAK912" s="21"/>
      <c r="XAL912" s="21"/>
      <c r="XAM912" s="21"/>
      <c r="XAN912" s="21"/>
      <c r="XAO912" s="21"/>
      <c r="XAP912" s="21"/>
      <c r="XAQ912" s="21"/>
      <c r="XAR912" s="21"/>
      <c r="XAS912" s="21"/>
      <c r="XAT912" s="21"/>
      <c r="XAU912" s="21"/>
      <c r="XAV912" s="21"/>
      <c r="XAW912" s="21"/>
      <c r="XAX912" s="21"/>
      <c r="XAY912" s="21"/>
      <c r="XAZ912" s="21"/>
      <c r="XBA912" s="21"/>
      <c r="XBB912" s="21"/>
      <c r="XBC912" s="21"/>
      <c r="XBD912" s="21"/>
      <c r="XBE912" s="21"/>
      <c r="XBF912" s="21"/>
      <c r="XBG912" s="21"/>
      <c r="XBH912" s="21"/>
      <c r="XBI912" s="21"/>
      <c r="XBJ912" s="21"/>
      <c r="XBK912" s="21"/>
      <c r="XBL912" s="21"/>
      <c r="XBM912" s="21"/>
      <c r="XBN912" s="21"/>
      <c r="XBO912" s="21"/>
      <c r="XBP912" s="21"/>
      <c r="XBQ912" s="21"/>
      <c r="XBR912" s="21"/>
      <c r="XBS912" s="21"/>
      <c r="XBT912" s="21"/>
      <c r="XBU912" s="21"/>
      <c r="XBV912" s="21"/>
      <c r="XBW912" s="21"/>
      <c r="XBX912" s="21"/>
      <c r="XBY912" s="21"/>
      <c r="XBZ912" s="21"/>
      <c r="XCA912" s="21"/>
      <c r="XCB912" s="21"/>
      <c r="XCC912" s="21"/>
      <c r="XCD912" s="21"/>
      <c r="XCE912" s="21"/>
      <c r="XCF912" s="21"/>
      <c r="XCG912" s="21"/>
      <c r="XCH912" s="21"/>
      <c r="XCI912" s="21"/>
      <c r="XCJ912" s="21"/>
      <c r="XCK912" s="21"/>
      <c r="XCL912" s="21"/>
      <c r="XCM912" s="21"/>
      <c r="XCN912" s="21"/>
      <c r="XCO912" s="21"/>
      <c r="XCP912" s="21"/>
      <c r="XCQ912" s="21"/>
      <c r="XCR912" s="21"/>
      <c r="XCS912" s="21"/>
      <c r="XCT912" s="21"/>
      <c r="XCU912" s="21"/>
      <c r="XCV912" s="21"/>
      <c r="XCW912" s="21"/>
      <c r="XCX912" s="21"/>
      <c r="XCY912" s="21"/>
      <c r="XCZ912" s="21"/>
      <c r="XDA912" s="21"/>
      <c r="XDB912" s="21"/>
      <c r="XDC912" s="21"/>
      <c r="XDD912" s="21"/>
      <c r="XDE912" s="21"/>
      <c r="XDF912" s="21"/>
      <c r="XDG912" s="21"/>
      <c r="XDH912" s="21"/>
      <c r="XDI912" s="21"/>
      <c r="XDJ912" s="21"/>
      <c r="XDK912" s="21"/>
      <c r="XDL912" s="21"/>
      <c r="XDM912" s="21"/>
      <c r="XDN912" s="21"/>
      <c r="XDO912" s="21"/>
      <c r="XDP912" s="21"/>
      <c r="XDQ912" s="21"/>
      <c r="XDR912" s="21"/>
      <c r="XDS912" s="21"/>
      <c r="XDT912" s="21"/>
      <c r="XDU912" s="21"/>
      <c r="XDV912" s="21"/>
      <c r="XDW912" s="21"/>
      <c r="XDX912" s="21"/>
      <c r="XDY912" s="21"/>
      <c r="XDZ912" s="21"/>
      <c r="XEA912" s="21"/>
      <c r="XEB912" s="21"/>
      <c r="XEC912" s="21"/>
      <c r="XED912" s="21"/>
      <c r="XEE912" s="21"/>
      <c r="XEF912" s="21"/>
      <c r="XEG912" s="21"/>
      <c r="XEH912" s="21"/>
      <c r="XEI912" s="21"/>
      <c r="XEJ912" s="21"/>
      <c r="XEK912" s="21"/>
      <c r="XEL912" s="21"/>
      <c r="XEM912" s="21"/>
      <c r="XEN912" s="21"/>
      <c r="XEO912" s="21"/>
      <c r="XEP912" s="21"/>
      <c r="XEQ912" s="21"/>
      <c r="XER912" s="21"/>
      <c r="XES912" s="21"/>
      <c r="XET912" s="21"/>
      <c r="XEU912" s="21"/>
      <c r="XEV912" s="21"/>
      <c r="XEW912" s="21"/>
      <c r="XEX912" s="21"/>
      <c r="XEY912" s="21"/>
      <c r="XEZ912" s="21"/>
      <c r="XFA912" s="21"/>
      <c r="XFB912" s="21"/>
      <c r="XFC912" s="21"/>
      <c r="XFD912" s="21"/>
    </row>
    <row r="913" spans="1:12" s="21" customFormat="1">
      <c r="A913" s="15"/>
      <c r="B913" s="16"/>
      <c r="C913" s="16"/>
      <c r="D913" s="16"/>
      <c r="E913" s="17"/>
      <c r="F913" s="17"/>
      <c r="G913" s="17"/>
      <c r="H913" s="18"/>
      <c r="I913" s="19"/>
      <c r="J913" s="64"/>
      <c r="K913"/>
    </row>
    <row r="914" spans="1:12" s="21" customFormat="1">
      <c r="A914" s="15">
        <v>43782</v>
      </c>
      <c r="B914" s="16" t="s">
        <v>104</v>
      </c>
      <c r="C914" s="16">
        <v>200</v>
      </c>
      <c r="D914" s="16" t="s">
        <v>10</v>
      </c>
      <c r="E914" s="17">
        <v>355</v>
      </c>
      <c r="F914" s="17">
        <v>310</v>
      </c>
      <c r="G914" s="17">
        <v>0</v>
      </c>
      <c r="H914" s="18">
        <v>-9000</v>
      </c>
      <c r="I914" s="19">
        <v>0</v>
      </c>
      <c r="J914" s="64">
        <v>-9000</v>
      </c>
      <c r="K914"/>
    </row>
    <row r="915" spans="1:12" s="21" customFormat="1">
      <c r="A915" s="15">
        <v>43780</v>
      </c>
      <c r="B915" s="16" t="s">
        <v>141</v>
      </c>
      <c r="C915" s="16">
        <v>200</v>
      </c>
      <c r="D915" s="16" t="s">
        <v>10</v>
      </c>
      <c r="E915" s="17">
        <v>210</v>
      </c>
      <c r="F915" s="17">
        <v>170</v>
      </c>
      <c r="G915" s="17">
        <v>0</v>
      </c>
      <c r="H915" s="18">
        <v>-8000</v>
      </c>
      <c r="I915" s="19">
        <v>0</v>
      </c>
      <c r="J915" s="64">
        <v>-8000</v>
      </c>
      <c r="K915"/>
    </row>
    <row r="916" spans="1:12" s="21" customFormat="1">
      <c r="A916" s="15">
        <v>43777</v>
      </c>
      <c r="B916" s="16" t="s">
        <v>142</v>
      </c>
      <c r="C916" s="16">
        <v>200</v>
      </c>
      <c r="D916" s="16" t="s">
        <v>10</v>
      </c>
      <c r="E916" s="17">
        <v>310</v>
      </c>
      <c r="F916" s="17">
        <v>260</v>
      </c>
      <c r="G916" s="17">
        <v>0</v>
      </c>
      <c r="H916" s="18">
        <v>-10000</v>
      </c>
      <c r="I916" s="19">
        <v>0</v>
      </c>
      <c r="J916" s="64">
        <v>-10000</v>
      </c>
      <c r="K916"/>
    </row>
    <row r="917" spans="1:12" s="21" customFormat="1" ht="14.25">
      <c r="A917" s="15">
        <v>43776</v>
      </c>
      <c r="B917" s="16" t="s">
        <v>104</v>
      </c>
      <c r="C917" s="16">
        <v>200</v>
      </c>
      <c r="D917" s="16" t="s">
        <v>10</v>
      </c>
      <c r="E917" s="17">
        <v>170</v>
      </c>
      <c r="F917" s="17">
        <v>190</v>
      </c>
      <c r="G917" s="17">
        <v>0</v>
      </c>
      <c r="H917" s="18">
        <v>4000</v>
      </c>
      <c r="I917" s="19">
        <v>0</v>
      </c>
      <c r="J917" s="64">
        <v>4000</v>
      </c>
      <c r="K917" s="20"/>
    </row>
    <row r="918" spans="1:12" s="21" customFormat="1" ht="14.25">
      <c r="A918" s="15">
        <v>43775</v>
      </c>
      <c r="B918" s="16" t="s">
        <v>140</v>
      </c>
      <c r="C918" s="16">
        <v>200</v>
      </c>
      <c r="D918" s="16" t="s">
        <v>10</v>
      </c>
      <c r="E918" s="17">
        <v>210</v>
      </c>
      <c r="F918" s="17">
        <v>170</v>
      </c>
      <c r="G918" s="17">
        <v>0</v>
      </c>
      <c r="H918" s="18">
        <v>-8000</v>
      </c>
      <c r="I918" s="19">
        <v>0</v>
      </c>
      <c r="J918" s="64">
        <v>-8000</v>
      </c>
      <c r="K918" s="20"/>
    </row>
    <row r="919" spans="1:12" s="21" customFormat="1" ht="14.25">
      <c r="A919" s="15">
        <v>43773</v>
      </c>
      <c r="B919" s="16" t="s">
        <v>90</v>
      </c>
      <c r="C919" s="16">
        <v>200</v>
      </c>
      <c r="D919" s="16" t="s">
        <v>10</v>
      </c>
      <c r="E919" s="17">
        <v>160</v>
      </c>
      <c r="F919" s="17">
        <v>130</v>
      </c>
      <c r="G919" s="17">
        <v>0</v>
      </c>
      <c r="H919" s="18">
        <v>-6000</v>
      </c>
      <c r="I919" s="19">
        <v>0</v>
      </c>
      <c r="J919" s="64">
        <v>-6000</v>
      </c>
      <c r="K919" s="20"/>
    </row>
    <row r="920" spans="1:12" s="21" customFormat="1">
      <c r="A920" s="12"/>
      <c r="B920" s="13"/>
      <c r="C920" s="13"/>
      <c r="D920" s="13"/>
      <c r="E920" s="14">
        <v>43739</v>
      </c>
      <c r="F920" s="13"/>
      <c r="G920" s="13"/>
      <c r="H920" s="34"/>
      <c r="I920" s="25"/>
      <c r="J920" s="65"/>
      <c r="K920" s="5"/>
    </row>
    <row r="921" spans="1:12" s="21" customFormat="1">
      <c r="A921" s="5"/>
      <c r="B921" s="5"/>
      <c r="C921" s="5"/>
      <c r="D921" s="5"/>
      <c r="E921" s="5"/>
      <c r="F921" s="5"/>
      <c r="G921" s="5"/>
      <c r="H921" s="5"/>
      <c r="I921" s="5"/>
      <c r="J921" s="63"/>
      <c r="K921" s="56"/>
    </row>
    <row r="922" spans="1:12" s="21" customFormat="1">
      <c r="A922" s="15">
        <v>43769</v>
      </c>
      <c r="B922" s="16" t="s">
        <v>104</v>
      </c>
      <c r="C922" s="16">
        <v>200</v>
      </c>
      <c r="D922" s="16" t="s">
        <v>10</v>
      </c>
      <c r="E922" s="17">
        <v>105</v>
      </c>
      <c r="F922" s="17">
        <v>130</v>
      </c>
      <c r="G922" s="17">
        <v>0</v>
      </c>
      <c r="H922" s="18">
        <v>5000</v>
      </c>
      <c r="I922" s="19">
        <v>0</v>
      </c>
      <c r="J922" s="64">
        <v>5000</v>
      </c>
      <c r="K922" s="5"/>
    </row>
    <row r="923" spans="1:12" s="21" customFormat="1">
      <c r="A923" s="15">
        <v>43768</v>
      </c>
      <c r="B923" s="16" t="s">
        <v>139</v>
      </c>
      <c r="C923" s="16">
        <v>200</v>
      </c>
      <c r="D923" s="16" t="s">
        <v>10</v>
      </c>
      <c r="E923" s="17">
        <v>310</v>
      </c>
      <c r="F923" s="17">
        <v>340</v>
      </c>
      <c r="G923" s="17">
        <v>0</v>
      </c>
      <c r="H923" s="18">
        <v>6000</v>
      </c>
      <c r="I923" s="19">
        <v>0</v>
      </c>
      <c r="J923" s="64">
        <v>6000</v>
      </c>
      <c r="K923" s="5"/>
    </row>
    <row r="924" spans="1:12" s="26" customFormat="1">
      <c r="A924" s="15">
        <v>43767</v>
      </c>
      <c r="B924" s="16" t="s">
        <v>82</v>
      </c>
      <c r="C924" s="16">
        <v>200</v>
      </c>
      <c r="D924" s="16" t="s">
        <v>10</v>
      </c>
      <c r="E924" s="17">
        <v>90</v>
      </c>
      <c r="F924" s="17">
        <v>120</v>
      </c>
      <c r="G924" s="17">
        <v>150</v>
      </c>
      <c r="H924" s="18">
        <v>6000</v>
      </c>
      <c r="I924" s="19">
        <v>6000</v>
      </c>
      <c r="J924" s="64">
        <v>12000</v>
      </c>
      <c r="K924" s="5"/>
      <c r="L924" s="21"/>
    </row>
    <row r="925" spans="1:12" s="21" customFormat="1" ht="14.25">
      <c r="A925" s="15">
        <v>43763</v>
      </c>
      <c r="B925" s="16" t="s">
        <v>82</v>
      </c>
      <c r="C925" s="16">
        <v>200</v>
      </c>
      <c r="D925" s="16" t="s">
        <v>10</v>
      </c>
      <c r="E925" s="17">
        <v>90</v>
      </c>
      <c r="F925" s="17">
        <v>120</v>
      </c>
      <c r="G925" s="17">
        <v>150</v>
      </c>
      <c r="H925" s="18">
        <v>6000</v>
      </c>
      <c r="I925" s="19">
        <v>6000</v>
      </c>
      <c r="J925" s="64">
        <v>12000</v>
      </c>
      <c r="K925" s="20"/>
      <c r="L925" s="26"/>
    </row>
    <row r="926" spans="1:12" s="21" customFormat="1">
      <c r="A926" s="15">
        <v>43761</v>
      </c>
      <c r="B926" s="16" t="s">
        <v>138</v>
      </c>
      <c r="C926" s="16">
        <v>200</v>
      </c>
      <c r="D926" s="16" t="s">
        <v>10</v>
      </c>
      <c r="E926" s="17">
        <v>310</v>
      </c>
      <c r="F926" s="17">
        <v>260</v>
      </c>
      <c r="G926" s="17">
        <v>0</v>
      </c>
      <c r="H926" s="18">
        <v>-10000</v>
      </c>
      <c r="I926" s="19">
        <v>0</v>
      </c>
      <c r="J926" s="64">
        <v>-10000</v>
      </c>
      <c r="K926" s="5"/>
    </row>
    <row r="927" spans="1:12" s="21" customFormat="1">
      <c r="A927" s="15">
        <v>43760</v>
      </c>
      <c r="B927" s="16" t="s">
        <v>82</v>
      </c>
      <c r="C927" s="16">
        <v>200</v>
      </c>
      <c r="D927" s="16" t="s">
        <v>10</v>
      </c>
      <c r="E927" s="17">
        <v>280</v>
      </c>
      <c r="F927" s="17">
        <v>280</v>
      </c>
      <c r="G927" s="17">
        <v>0</v>
      </c>
      <c r="H927" s="18">
        <v>0</v>
      </c>
      <c r="I927" s="19">
        <v>0</v>
      </c>
      <c r="J927" s="64">
        <v>0</v>
      </c>
      <c r="K927" s="5"/>
    </row>
    <row r="928" spans="1:12" s="21" customFormat="1">
      <c r="A928" s="15">
        <v>43756</v>
      </c>
      <c r="B928" s="16" t="s">
        <v>137</v>
      </c>
      <c r="C928" s="16">
        <v>200</v>
      </c>
      <c r="D928" s="16" t="s">
        <v>10</v>
      </c>
      <c r="E928" s="17">
        <v>200</v>
      </c>
      <c r="F928" s="17">
        <v>230</v>
      </c>
      <c r="G928" s="17">
        <v>260</v>
      </c>
      <c r="H928" s="18">
        <v>6000</v>
      </c>
      <c r="I928" s="19">
        <v>6000</v>
      </c>
      <c r="J928" s="64">
        <v>12000</v>
      </c>
      <c r="K928" s="5"/>
    </row>
    <row r="929" spans="1:11" s="21" customFormat="1">
      <c r="A929" s="15">
        <v>43755</v>
      </c>
      <c r="B929" s="16" t="s">
        <v>93</v>
      </c>
      <c r="C929" s="16">
        <v>200</v>
      </c>
      <c r="D929" s="16" t="s">
        <v>10</v>
      </c>
      <c r="E929" s="17">
        <v>325</v>
      </c>
      <c r="F929" s="17">
        <v>375</v>
      </c>
      <c r="G929" s="17">
        <v>0</v>
      </c>
      <c r="H929" s="18">
        <v>10000</v>
      </c>
      <c r="I929" s="19">
        <v>0</v>
      </c>
      <c r="J929" s="64">
        <v>10000</v>
      </c>
      <c r="K929" s="5"/>
    </row>
    <row r="930" spans="1:11" s="21" customFormat="1">
      <c r="A930" s="15">
        <v>43754</v>
      </c>
      <c r="B930" s="16" t="s">
        <v>93</v>
      </c>
      <c r="C930" s="16">
        <v>200</v>
      </c>
      <c r="D930" s="16" t="s">
        <v>10</v>
      </c>
      <c r="E930" s="17">
        <v>225</v>
      </c>
      <c r="F930" s="17">
        <v>260</v>
      </c>
      <c r="G930" s="17">
        <v>0</v>
      </c>
      <c r="H930" s="18">
        <v>7000</v>
      </c>
      <c r="I930" s="19">
        <v>0</v>
      </c>
      <c r="J930" s="64">
        <v>7000</v>
      </c>
      <c r="K930" s="5"/>
    </row>
    <row r="931" spans="1:11" s="21" customFormat="1">
      <c r="A931" s="15">
        <v>43752</v>
      </c>
      <c r="B931" s="16" t="s">
        <v>93</v>
      </c>
      <c r="C931" s="16">
        <v>200</v>
      </c>
      <c r="D931" s="16" t="s">
        <v>10</v>
      </c>
      <c r="E931" s="17">
        <v>190</v>
      </c>
      <c r="F931" s="17">
        <v>140</v>
      </c>
      <c r="G931" s="17">
        <v>0</v>
      </c>
      <c r="H931" s="18">
        <v>-10000</v>
      </c>
      <c r="I931" s="19">
        <v>0</v>
      </c>
      <c r="J931" s="64">
        <v>-10000</v>
      </c>
      <c r="K931" s="5"/>
    </row>
    <row r="932" spans="1:11" s="21" customFormat="1">
      <c r="A932" s="15">
        <v>43752</v>
      </c>
      <c r="B932" s="16" t="s">
        <v>136</v>
      </c>
      <c r="C932" s="16">
        <v>375</v>
      </c>
      <c r="D932" s="16" t="s">
        <v>10</v>
      </c>
      <c r="E932" s="17">
        <v>70</v>
      </c>
      <c r="F932" s="17">
        <v>85</v>
      </c>
      <c r="G932" s="17">
        <v>0</v>
      </c>
      <c r="H932" s="18">
        <v>5625</v>
      </c>
      <c r="I932" s="19">
        <v>0</v>
      </c>
      <c r="J932" s="64">
        <v>5625</v>
      </c>
      <c r="K932" s="5"/>
    </row>
    <row r="933" spans="1:11" s="21" customFormat="1">
      <c r="A933" s="15">
        <v>43749</v>
      </c>
      <c r="B933" s="16" t="s">
        <v>135</v>
      </c>
      <c r="C933" s="16">
        <v>200</v>
      </c>
      <c r="D933" s="16" t="s">
        <v>10</v>
      </c>
      <c r="E933" s="17">
        <v>150</v>
      </c>
      <c r="F933" s="17">
        <v>200</v>
      </c>
      <c r="G933" s="17">
        <v>0</v>
      </c>
      <c r="H933" s="18">
        <v>10000</v>
      </c>
      <c r="I933" s="19">
        <v>0</v>
      </c>
      <c r="J933" s="64">
        <v>10000</v>
      </c>
      <c r="K933" s="5"/>
    </row>
    <row r="934" spans="1:11" s="21" customFormat="1">
      <c r="A934" s="15">
        <v>43747</v>
      </c>
      <c r="B934" s="16" t="s">
        <v>66</v>
      </c>
      <c r="C934" s="16">
        <v>200</v>
      </c>
      <c r="D934" s="16" t="s">
        <v>10</v>
      </c>
      <c r="E934" s="17">
        <v>330</v>
      </c>
      <c r="F934" s="17">
        <v>370</v>
      </c>
      <c r="G934" s="17">
        <v>420</v>
      </c>
      <c r="H934" s="18">
        <v>8000</v>
      </c>
      <c r="I934" s="19">
        <v>10000</v>
      </c>
      <c r="J934" s="64">
        <v>18000</v>
      </c>
      <c r="K934" s="5"/>
    </row>
    <row r="935" spans="1:11" s="21" customFormat="1">
      <c r="A935" s="15">
        <v>43745</v>
      </c>
      <c r="B935" s="16" t="s">
        <v>66</v>
      </c>
      <c r="C935" s="16">
        <v>200</v>
      </c>
      <c r="D935" s="16" t="s">
        <v>10</v>
      </c>
      <c r="E935" s="17">
        <v>370</v>
      </c>
      <c r="F935" s="17">
        <v>320</v>
      </c>
      <c r="G935" s="17">
        <v>0</v>
      </c>
      <c r="H935" s="18">
        <v>-10000</v>
      </c>
      <c r="I935" s="19">
        <v>0</v>
      </c>
      <c r="J935" s="64">
        <v>-10000</v>
      </c>
      <c r="K935" s="5"/>
    </row>
    <row r="936" spans="1:11" s="21" customFormat="1">
      <c r="A936" s="15">
        <v>43741</v>
      </c>
      <c r="B936" s="16" t="s">
        <v>134</v>
      </c>
      <c r="C936" s="16">
        <v>200</v>
      </c>
      <c r="D936" s="16" t="s">
        <v>10</v>
      </c>
      <c r="E936" s="17">
        <v>380</v>
      </c>
      <c r="F936" s="17">
        <v>340</v>
      </c>
      <c r="G936" s="17">
        <v>0</v>
      </c>
      <c r="H936" s="18">
        <v>-8000</v>
      </c>
      <c r="I936" s="19">
        <v>0</v>
      </c>
      <c r="J936" s="64">
        <v>-8000</v>
      </c>
      <c r="K936" s="5"/>
    </row>
    <row r="937" spans="1:11" s="21" customFormat="1">
      <c r="A937" s="12"/>
      <c r="B937" s="13"/>
      <c r="C937" s="13"/>
      <c r="D937" s="13"/>
      <c r="E937" s="14">
        <v>43709</v>
      </c>
      <c r="F937" s="13"/>
      <c r="G937" s="13"/>
      <c r="H937" s="34">
        <f>SUM(H922:H936)</f>
        <v>31625</v>
      </c>
      <c r="I937" s="25"/>
      <c r="J937" s="65">
        <f>SUM(J922:J936)</f>
        <v>59625</v>
      </c>
      <c r="K937" s="5"/>
    </row>
    <row r="938" spans="1:11" s="21" customFormat="1">
      <c r="A938" s="15">
        <v>43735</v>
      </c>
      <c r="B938" s="16" t="s">
        <v>82</v>
      </c>
      <c r="C938" s="16">
        <v>200</v>
      </c>
      <c r="D938" s="16" t="s">
        <v>10</v>
      </c>
      <c r="E938" s="17">
        <v>450</v>
      </c>
      <c r="F938" s="17">
        <v>500</v>
      </c>
      <c r="G938" s="17">
        <v>550</v>
      </c>
      <c r="H938" s="18">
        <v>10000</v>
      </c>
      <c r="I938" s="19">
        <v>10000</v>
      </c>
      <c r="J938" s="64">
        <v>20000</v>
      </c>
      <c r="K938" s="5"/>
    </row>
    <row r="939" spans="1:11" s="21" customFormat="1">
      <c r="A939" s="15">
        <v>43734</v>
      </c>
      <c r="B939" s="16" t="s">
        <v>131</v>
      </c>
      <c r="C939" s="16">
        <v>200</v>
      </c>
      <c r="D939" s="16" t="s">
        <v>10</v>
      </c>
      <c r="E939" s="17">
        <v>525</v>
      </c>
      <c r="F939" s="17">
        <v>475</v>
      </c>
      <c r="G939" s="17">
        <v>0</v>
      </c>
      <c r="H939" s="18">
        <v>-10000</v>
      </c>
      <c r="I939" s="19">
        <v>0</v>
      </c>
      <c r="J939" s="64">
        <v>-10000</v>
      </c>
      <c r="K939" s="5"/>
    </row>
    <row r="940" spans="1:11" s="21" customFormat="1" ht="14.25">
      <c r="A940" s="15">
        <v>43733</v>
      </c>
      <c r="B940" s="16" t="s">
        <v>132</v>
      </c>
      <c r="C940" s="16">
        <v>200</v>
      </c>
      <c r="D940" s="16" t="s">
        <v>10</v>
      </c>
      <c r="E940" s="17">
        <v>200</v>
      </c>
      <c r="F940" s="17">
        <v>250</v>
      </c>
      <c r="G940" s="17">
        <v>0</v>
      </c>
      <c r="H940" s="18">
        <v>10000</v>
      </c>
      <c r="I940" s="19">
        <v>0</v>
      </c>
      <c r="J940" s="64">
        <v>10000</v>
      </c>
      <c r="K940" s="20"/>
    </row>
    <row r="941" spans="1:11" s="21" customFormat="1" ht="14.25">
      <c r="A941" s="15">
        <v>43732</v>
      </c>
      <c r="B941" s="16" t="s">
        <v>133</v>
      </c>
      <c r="C941" s="16">
        <v>200</v>
      </c>
      <c r="D941" s="16" t="s">
        <v>10</v>
      </c>
      <c r="E941" s="17">
        <v>250</v>
      </c>
      <c r="F941" s="17">
        <v>300</v>
      </c>
      <c r="G941" s="17">
        <v>350</v>
      </c>
      <c r="H941" s="18">
        <v>10000</v>
      </c>
      <c r="I941" s="19">
        <v>10000</v>
      </c>
      <c r="J941" s="64">
        <v>20000</v>
      </c>
      <c r="K941" s="20"/>
    </row>
    <row r="942" spans="1:11" s="21" customFormat="1" ht="14.25">
      <c r="A942" s="15">
        <v>43731</v>
      </c>
      <c r="B942" s="16" t="s">
        <v>130</v>
      </c>
      <c r="C942" s="16">
        <v>200</v>
      </c>
      <c r="D942" s="16" t="s">
        <v>10</v>
      </c>
      <c r="E942" s="17">
        <v>320</v>
      </c>
      <c r="F942" s="17">
        <v>360</v>
      </c>
      <c r="G942" s="17">
        <v>400</v>
      </c>
      <c r="H942" s="18">
        <v>8000</v>
      </c>
      <c r="I942" s="19">
        <v>3750</v>
      </c>
      <c r="J942" s="64">
        <v>8000</v>
      </c>
      <c r="K942" s="20"/>
    </row>
    <row r="943" spans="1:11" s="21" customFormat="1" ht="14.25">
      <c r="A943" s="15">
        <v>43726</v>
      </c>
      <c r="B943" s="16" t="s">
        <v>129</v>
      </c>
      <c r="C943" s="16">
        <v>375</v>
      </c>
      <c r="D943" s="16" t="s">
        <v>10</v>
      </c>
      <c r="E943" s="17">
        <v>90</v>
      </c>
      <c r="F943" s="17">
        <v>70</v>
      </c>
      <c r="G943" s="17">
        <v>0</v>
      </c>
      <c r="H943" s="18">
        <v>-7500</v>
      </c>
      <c r="I943" s="19">
        <v>0</v>
      </c>
      <c r="J943" s="64">
        <v>-7500</v>
      </c>
      <c r="K943" s="20"/>
    </row>
    <row r="944" spans="1:11" s="21" customFormat="1" ht="14.25">
      <c r="A944" s="15">
        <v>43721</v>
      </c>
      <c r="B944" s="16" t="s">
        <v>128</v>
      </c>
      <c r="C944" s="16">
        <v>200</v>
      </c>
      <c r="D944" s="16" t="s">
        <v>10</v>
      </c>
      <c r="E944" s="17">
        <v>260</v>
      </c>
      <c r="F944" s="17">
        <v>220</v>
      </c>
      <c r="G944" s="17">
        <v>0</v>
      </c>
      <c r="H944" s="18">
        <v>-8000</v>
      </c>
      <c r="I944" s="19">
        <v>0</v>
      </c>
      <c r="J944" s="64">
        <v>-8000</v>
      </c>
      <c r="K944" s="20"/>
    </row>
    <row r="945" spans="1:11" s="21" customFormat="1" ht="14.25">
      <c r="A945" s="15">
        <v>43719</v>
      </c>
      <c r="B945" s="16" t="s">
        <v>128</v>
      </c>
      <c r="C945" s="16">
        <v>200</v>
      </c>
      <c r="D945" s="16" t="s">
        <v>10</v>
      </c>
      <c r="E945" s="17">
        <v>300</v>
      </c>
      <c r="F945" s="17">
        <v>300</v>
      </c>
      <c r="G945" s="17">
        <v>0</v>
      </c>
      <c r="H945" s="18">
        <v>0</v>
      </c>
      <c r="I945" s="19">
        <v>0</v>
      </c>
      <c r="J945" s="64">
        <v>0</v>
      </c>
      <c r="K945" s="20"/>
    </row>
    <row r="946" spans="1:11" s="21" customFormat="1" ht="14.25">
      <c r="A946" s="15">
        <v>43717</v>
      </c>
      <c r="B946" s="16" t="s">
        <v>80</v>
      </c>
      <c r="C946" s="16">
        <v>200</v>
      </c>
      <c r="D946" s="16" t="s">
        <v>10</v>
      </c>
      <c r="E946" s="17">
        <v>205</v>
      </c>
      <c r="F946" s="17">
        <v>230</v>
      </c>
      <c r="G946" s="17">
        <v>0</v>
      </c>
      <c r="H946" s="18">
        <v>5000</v>
      </c>
      <c r="I946" s="19">
        <v>0</v>
      </c>
      <c r="J946" s="64">
        <v>5000</v>
      </c>
      <c r="K946" s="20"/>
    </row>
    <row r="947" spans="1:11" s="21" customFormat="1">
      <c r="A947" s="15">
        <v>43714</v>
      </c>
      <c r="B947" s="16" t="s">
        <v>80</v>
      </c>
      <c r="C947" s="16">
        <v>200</v>
      </c>
      <c r="D947" s="16" t="s">
        <v>10</v>
      </c>
      <c r="E947" s="17">
        <v>190</v>
      </c>
      <c r="F947" s="17">
        <v>168</v>
      </c>
      <c r="G947" s="17">
        <v>0</v>
      </c>
      <c r="H947" s="18">
        <v>-4400</v>
      </c>
      <c r="I947" s="19">
        <v>0</v>
      </c>
      <c r="J947" s="64">
        <v>-4400</v>
      </c>
      <c r="K947"/>
    </row>
    <row r="948" spans="1:11" s="21" customFormat="1">
      <c r="A948" s="15">
        <v>43713</v>
      </c>
      <c r="B948" s="16" t="s">
        <v>127</v>
      </c>
      <c r="C948" s="16">
        <v>375</v>
      </c>
      <c r="D948" s="16" t="s">
        <v>10</v>
      </c>
      <c r="E948" s="17">
        <v>135</v>
      </c>
      <c r="F948" s="17">
        <v>145</v>
      </c>
      <c r="G948" s="17">
        <v>155</v>
      </c>
      <c r="H948" s="18">
        <v>3750</v>
      </c>
      <c r="I948" s="19">
        <v>3750</v>
      </c>
      <c r="J948" s="64">
        <v>7500</v>
      </c>
      <c r="K948" s="5"/>
    </row>
    <row r="949" spans="1:11" s="21" customFormat="1">
      <c r="A949" s="12"/>
      <c r="B949" s="13"/>
      <c r="C949" s="13"/>
      <c r="D949" s="13"/>
      <c r="E949" s="14">
        <v>43678</v>
      </c>
      <c r="F949" s="13"/>
      <c r="G949" s="13"/>
      <c r="H949" s="34">
        <f>SUM(H938:H948)</f>
        <v>16850</v>
      </c>
      <c r="I949" s="25"/>
      <c r="J949" s="65">
        <f>SUM(J938:J948)</f>
        <v>40600</v>
      </c>
      <c r="K949" s="5"/>
    </row>
    <row r="950" spans="1:11" s="21" customFormat="1">
      <c r="A950" s="5"/>
      <c r="B950" s="5"/>
      <c r="C950" s="5"/>
      <c r="D950" s="5"/>
      <c r="E950" s="5"/>
      <c r="F950" s="5"/>
      <c r="G950" s="5"/>
      <c r="H950" s="5"/>
      <c r="I950" s="5"/>
      <c r="J950" s="63"/>
      <c r="K950" s="5"/>
    </row>
    <row r="951" spans="1:11" s="21" customFormat="1">
      <c r="A951" s="15">
        <v>43707</v>
      </c>
      <c r="B951" s="16" t="s">
        <v>67</v>
      </c>
      <c r="C951" s="16">
        <v>200</v>
      </c>
      <c r="D951" s="16" t="s">
        <v>10</v>
      </c>
      <c r="E951" s="17">
        <v>345</v>
      </c>
      <c r="F951" s="17">
        <v>360</v>
      </c>
      <c r="G951" s="17">
        <v>0</v>
      </c>
      <c r="H951" s="18">
        <v>3000</v>
      </c>
      <c r="I951" s="19">
        <v>0</v>
      </c>
      <c r="J951" s="64">
        <v>3000</v>
      </c>
      <c r="K951" s="5"/>
    </row>
    <row r="952" spans="1:11" s="21" customFormat="1">
      <c r="A952" s="15">
        <v>43705</v>
      </c>
      <c r="B952" s="16" t="s">
        <v>126</v>
      </c>
      <c r="C952" s="16">
        <v>200</v>
      </c>
      <c r="D952" s="16" t="s">
        <v>10</v>
      </c>
      <c r="E952" s="17">
        <v>120</v>
      </c>
      <c r="F952" s="17">
        <v>130</v>
      </c>
      <c r="G952" s="17">
        <v>0</v>
      </c>
      <c r="H952" s="18">
        <v>2000</v>
      </c>
      <c r="I952" s="19">
        <v>0</v>
      </c>
      <c r="J952" s="64">
        <v>2000</v>
      </c>
      <c r="K952" s="5"/>
    </row>
    <row r="953" spans="1:11" s="21" customFormat="1">
      <c r="A953" s="15">
        <v>43704</v>
      </c>
      <c r="B953" s="16" t="s">
        <v>66</v>
      </c>
      <c r="C953" s="16">
        <v>200</v>
      </c>
      <c r="D953" s="16" t="s">
        <v>10</v>
      </c>
      <c r="E953" s="17">
        <v>230</v>
      </c>
      <c r="F953" s="17">
        <v>195</v>
      </c>
      <c r="G953" s="17">
        <v>0</v>
      </c>
      <c r="H953" s="18">
        <v>-7000</v>
      </c>
      <c r="I953" s="19">
        <v>0</v>
      </c>
      <c r="J953" s="64">
        <v>-7000</v>
      </c>
      <c r="K953" s="5"/>
    </row>
    <row r="954" spans="1:11" s="21" customFormat="1">
      <c r="A954" s="15">
        <v>43699</v>
      </c>
      <c r="B954" s="16" t="s">
        <v>121</v>
      </c>
      <c r="C954" s="16">
        <v>200</v>
      </c>
      <c r="D954" s="16" t="s">
        <v>10</v>
      </c>
      <c r="E954" s="17">
        <v>300</v>
      </c>
      <c r="F954" s="17">
        <v>330</v>
      </c>
      <c r="G954" s="17">
        <v>400</v>
      </c>
      <c r="H954" s="18">
        <v>6000</v>
      </c>
      <c r="I954" s="19">
        <v>14000</v>
      </c>
      <c r="J954" s="64">
        <v>20000</v>
      </c>
      <c r="K954" s="5"/>
    </row>
    <row r="955" spans="1:11" s="21" customFormat="1">
      <c r="A955" s="15">
        <v>43698</v>
      </c>
      <c r="B955" s="16" t="s">
        <v>121</v>
      </c>
      <c r="C955" s="16">
        <v>200</v>
      </c>
      <c r="D955" s="16" t="s">
        <v>10</v>
      </c>
      <c r="E955" s="17">
        <v>400</v>
      </c>
      <c r="F955" s="17">
        <v>450</v>
      </c>
      <c r="G955" s="17">
        <v>500</v>
      </c>
      <c r="H955" s="18">
        <v>10000</v>
      </c>
      <c r="I955" s="19">
        <v>10000</v>
      </c>
      <c r="J955" s="64">
        <v>20000</v>
      </c>
      <c r="K955" s="5"/>
    </row>
    <row r="956" spans="1:11" s="21" customFormat="1">
      <c r="A956" s="15">
        <v>43698</v>
      </c>
      <c r="B956" s="16" t="s">
        <v>70</v>
      </c>
      <c r="C956" s="16">
        <v>375</v>
      </c>
      <c r="D956" s="16" t="s">
        <v>10</v>
      </c>
      <c r="E956" s="17">
        <v>130</v>
      </c>
      <c r="F956" s="17">
        <v>115</v>
      </c>
      <c r="G956" s="17">
        <v>0</v>
      </c>
      <c r="H956" s="18">
        <v>-5625</v>
      </c>
      <c r="I956" s="19">
        <v>0</v>
      </c>
      <c r="J956" s="64">
        <v>-5625</v>
      </c>
      <c r="K956" s="5"/>
    </row>
    <row r="957" spans="1:11" s="21" customFormat="1">
      <c r="A957" s="15">
        <v>43697</v>
      </c>
      <c r="B957" s="16" t="s">
        <v>67</v>
      </c>
      <c r="C957" s="16">
        <v>375</v>
      </c>
      <c r="D957" s="16" t="s">
        <v>10</v>
      </c>
      <c r="E957" s="17">
        <v>330</v>
      </c>
      <c r="F957" s="17">
        <v>370</v>
      </c>
      <c r="G957" s="17">
        <v>0</v>
      </c>
      <c r="H957" s="18">
        <v>15000</v>
      </c>
      <c r="I957" s="19">
        <v>0</v>
      </c>
      <c r="J957" s="64">
        <v>15000</v>
      </c>
      <c r="K957" s="5"/>
    </row>
    <row r="958" spans="1:11" s="21" customFormat="1">
      <c r="A958" s="15">
        <v>43696</v>
      </c>
      <c r="B958" s="16" t="s">
        <v>125</v>
      </c>
      <c r="C958" s="16">
        <v>375</v>
      </c>
      <c r="D958" s="16" t="s">
        <v>10</v>
      </c>
      <c r="E958" s="17">
        <v>88</v>
      </c>
      <c r="F958" s="17">
        <v>75</v>
      </c>
      <c r="G958" s="17">
        <v>0</v>
      </c>
      <c r="H958" s="18">
        <v>-4875</v>
      </c>
      <c r="I958" s="19">
        <v>0</v>
      </c>
      <c r="J958" s="64">
        <v>-4875</v>
      </c>
      <c r="K958" s="5"/>
    </row>
    <row r="959" spans="1:11" s="21" customFormat="1">
      <c r="A959" s="15">
        <v>43693</v>
      </c>
      <c r="B959" s="16" t="s">
        <v>124</v>
      </c>
      <c r="C959" s="16">
        <v>375</v>
      </c>
      <c r="D959" s="16" t="s">
        <v>10</v>
      </c>
      <c r="E959" s="17">
        <v>245</v>
      </c>
      <c r="F959" s="17">
        <v>270</v>
      </c>
      <c r="G959" s="17">
        <v>0</v>
      </c>
      <c r="H959" s="18">
        <v>9375</v>
      </c>
      <c r="I959" s="19">
        <v>0</v>
      </c>
      <c r="J959" s="64">
        <v>9375</v>
      </c>
      <c r="K959" s="5"/>
    </row>
    <row r="960" spans="1:11" s="21" customFormat="1">
      <c r="A960" s="15">
        <v>43691</v>
      </c>
      <c r="B960" s="16" t="s">
        <v>123</v>
      </c>
      <c r="C960" s="16">
        <v>375</v>
      </c>
      <c r="D960" s="16" t="s">
        <v>10</v>
      </c>
      <c r="E960" s="17">
        <v>240</v>
      </c>
      <c r="F960" s="17">
        <v>180</v>
      </c>
      <c r="G960" s="17">
        <v>0</v>
      </c>
      <c r="H960" s="18">
        <v>-22500</v>
      </c>
      <c r="I960" s="19">
        <v>0</v>
      </c>
      <c r="J960" s="64">
        <v>-22500</v>
      </c>
      <c r="K960" s="5"/>
    </row>
    <row r="961" spans="1:11" s="21" customFormat="1">
      <c r="A961" s="15">
        <v>43690</v>
      </c>
      <c r="B961" s="16" t="s">
        <v>123</v>
      </c>
      <c r="C961" s="16">
        <v>375</v>
      </c>
      <c r="D961" s="16" t="s">
        <v>10</v>
      </c>
      <c r="E961" s="17">
        <v>120</v>
      </c>
      <c r="F961" s="17">
        <v>170</v>
      </c>
      <c r="G961" s="17">
        <v>220</v>
      </c>
      <c r="H961" s="18">
        <v>18750</v>
      </c>
      <c r="I961" s="19">
        <v>18750</v>
      </c>
      <c r="J961" s="64">
        <v>37500</v>
      </c>
      <c r="K961" s="5"/>
    </row>
    <row r="962" spans="1:11" s="21" customFormat="1">
      <c r="A962" s="15">
        <v>43684</v>
      </c>
      <c r="B962" s="16" t="s">
        <v>66</v>
      </c>
      <c r="C962" s="16">
        <v>375</v>
      </c>
      <c r="D962" s="16" t="s">
        <v>10</v>
      </c>
      <c r="E962" s="17">
        <v>135</v>
      </c>
      <c r="F962" s="17">
        <v>100</v>
      </c>
      <c r="G962" s="17">
        <v>0</v>
      </c>
      <c r="H962" s="18">
        <v>-13125</v>
      </c>
      <c r="I962" s="19">
        <v>0</v>
      </c>
      <c r="J962" s="64">
        <v>-13125</v>
      </c>
      <c r="K962" s="5"/>
    </row>
    <row r="963" spans="1:11" s="21" customFormat="1">
      <c r="A963" s="15">
        <v>43682</v>
      </c>
      <c r="B963" s="16" t="s">
        <v>67</v>
      </c>
      <c r="C963" s="16">
        <v>375</v>
      </c>
      <c r="D963" s="16" t="s">
        <v>10</v>
      </c>
      <c r="E963" s="17">
        <v>200</v>
      </c>
      <c r="F963" s="17">
        <v>235</v>
      </c>
      <c r="G963" s="17">
        <v>0</v>
      </c>
      <c r="H963" s="18">
        <v>13125</v>
      </c>
      <c r="I963" s="19">
        <v>0</v>
      </c>
      <c r="J963" s="64">
        <v>13125</v>
      </c>
      <c r="K963" s="5"/>
    </row>
    <row r="964" spans="1:11" s="21" customFormat="1">
      <c r="A964" s="15">
        <v>43679</v>
      </c>
      <c r="B964" s="16" t="s">
        <v>121</v>
      </c>
      <c r="C964" s="16">
        <v>375</v>
      </c>
      <c r="D964" s="16" t="s">
        <v>10</v>
      </c>
      <c r="E964" s="17">
        <v>310</v>
      </c>
      <c r="F964" s="17">
        <v>265</v>
      </c>
      <c r="G964" s="17">
        <v>0</v>
      </c>
      <c r="H964" s="18">
        <v>-16875</v>
      </c>
      <c r="I964" s="19">
        <v>0</v>
      </c>
      <c r="J964" s="64">
        <v>-16875</v>
      </c>
      <c r="K964" s="5"/>
    </row>
    <row r="965" spans="1:11" s="21" customFormat="1">
      <c r="A965" s="15">
        <v>43678</v>
      </c>
      <c r="B965" s="16" t="s">
        <v>122</v>
      </c>
      <c r="C965" s="16">
        <v>375</v>
      </c>
      <c r="D965" s="16" t="s">
        <v>10</v>
      </c>
      <c r="E965" s="17">
        <v>330</v>
      </c>
      <c r="F965" s="17">
        <v>360</v>
      </c>
      <c r="G965" s="17">
        <v>390</v>
      </c>
      <c r="H965" s="18">
        <v>11250</v>
      </c>
      <c r="I965" s="19">
        <v>11250</v>
      </c>
      <c r="J965" s="64">
        <v>22500</v>
      </c>
      <c r="K965" s="5"/>
    </row>
    <row r="966" spans="1:11" s="21" customFormat="1">
      <c r="A966" s="24"/>
      <c r="B966" s="25"/>
      <c r="C966" s="25"/>
      <c r="D966" s="25"/>
      <c r="E966" s="14">
        <v>43647</v>
      </c>
      <c r="F966" s="25"/>
      <c r="G966" s="25"/>
      <c r="H966" s="34"/>
      <c r="I966" s="25"/>
      <c r="J966" s="65">
        <f>SUM(J950:J965)</f>
        <v>72500</v>
      </c>
      <c r="K966" s="5"/>
    </row>
    <row r="967" spans="1:11" s="21" customFormat="1">
      <c r="A967" s="15">
        <v>43676</v>
      </c>
      <c r="B967" s="16" t="s">
        <v>81</v>
      </c>
      <c r="C967" s="16">
        <v>375</v>
      </c>
      <c r="D967" s="16" t="s">
        <v>10</v>
      </c>
      <c r="E967" s="17">
        <v>70</v>
      </c>
      <c r="F967" s="17">
        <v>40</v>
      </c>
      <c r="G967" s="17">
        <v>0</v>
      </c>
      <c r="H967" s="18">
        <v>-11250</v>
      </c>
      <c r="I967" s="19">
        <v>0</v>
      </c>
      <c r="J967" s="64">
        <v>-11250</v>
      </c>
      <c r="K967" s="5"/>
    </row>
    <row r="968" spans="1:11" s="21" customFormat="1">
      <c r="A968" s="15">
        <v>43675</v>
      </c>
      <c r="B968" s="16" t="s">
        <v>120</v>
      </c>
      <c r="C968" s="16">
        <v>375</v>
      </c>
      <c r="D968" s="16" t="s">
        <v>10</v>
      </c>
      <c r="E968" s="17">
        <v>121</v>
      </c>
      <c r="F968" s="17">
        <v>139</v>
      </c>
      <c r="G968" s="17">
        <v>0</v>
      </c>
      <c r="H968" s="18">
        <v>6750</v>
      </c>
      <c r="I968" s="19">
        <v>0</v>
      </c>
      <c r="J968" s="64">
        <v>6750</v>
      </c>
      <c r="K968" s="5"/>
    </row>
    <row r="969" spans="1:11" s="21" customFormat="1">
      <c r="A969" s="15">
        <v>43672</v>
      </c>
      <c r="B969" s="16" t="s">
        <v>94</v>
      </c>
      <c r="C969" s="16">
        <v>375</v>
      </c>
      <c r="D969" s="16" t="s">
        <v>10</v>
      </c>
      <c r="E969" s="17">
        <v>220</v>
      </c>
      <c r="F969" s="17">
        <v>260</v>
      </c>
      <c r="G969" s="17">
        <v>300</v>
      </c>
      <c r="H969" s="18">
        <v>15000</v>
      </c>
      <c r="I969" s="19">
        <v>15000</v>
      </c>
      <c r="J969" s="64">
        <v>30000</v>
      </c>
      <c r="K969" s="5"/>
    </row>
    <row r="970" spans="1:11" s="21" customFormat="1" ht="14.25">
      <c r="A970" s="15">
        <v>43671</v>
      </c>
      <c r="B970" s="16" t="s">
        <v>94</v>
      </c>
      <c r="C970" s="16">
        <v>375</v>
      </c>
      <c r="D970" s="16" t="s">
        <v>10</v>
      </c>
      <c r="E970" s="17">
        <v>50</v>
      </c>
      <c r="F970" s="17">
        <v>20</v>
      </c>
      <c r="G970" s="17">
        <v>0</v>
      </c>
      <c r="H970" s="18">
        <v>-11250</v>
      </c>
      <c r="I970" s="19">
        <v>0</v>
      </c>
      <c r="J970" s="64">
        <v>-11250</v>
      </c>
      <c r="K970" s="20"/>
    </row>
    <row r="971" spans="1:11" s="21" customFormat="1">
      <c r="A971" s="15">
        <v>43670</v>
      </c>
      <c r="B971" s="16" t="s">
        <v>119</v>
      </c>
      <c r="C971" s="16">
        <v>375</v>
      </c>
      <c r="D971" s="16" t="s">
        <v>10</v>
      </c>
      <c r="E971" s="17">
        <v>175</v>
      </c>
      <c r="F971" s="17">
        <v>200</v>
      </c>
      <c r="G971" s="17">
        <v>225</v>
      </c>
      <c r="H971" s="18">
        <v>9375</v>
      </c>
      <c r="I971" s="19">
        <v>9375</v>
      </c>
      <c r="J971" s="64">
        <v>18750</v>
      </c>
      <c r="K971" s="5"/>
    </row>
    <row r="972" spans="1:11" s="21" customFormat="1">
      <c r="A972" s="15">
        <v>43669</v>
      </c>
      <c r="B972" s="16" t="s">
        <v>119</v>
      </c>
      <c r="C972" s="16">
        <v>375</v>
      </c>
      <c r="D972" s="16" t="s">
        <v>10</v>
      </c>
      <c r="E972" s="17">
        <v>145</v>
      </c>
      <c r="F972" s="17">
        <v>160</v>
      </c>
      <c r="G972" s="17">
        <v>0</v>
      </c>
      <c r="H972" s="18">
        <v>5625</v>
      </c>
      <c r="I972" s="19">
        <v>0</v>
      </c>
      <c r="J972" s="64">
        <v>5625</v>
      </c>
      <c r="K972" s="5"/>
    </row>
    <row r="973" spans="1:11" s="21" customFormat="1">
      <c r="A973" s="15">
        <v>43665</v>
      </c>
      <c r="B973" s="16" t="s">
        <v>118</v>
      </c>
      <c r="C973" s="16">
        <v>375</v>
      </c>
      <c r="D973" s="16" t="s">
        <v>10</v>
      </c>
      <c r="E973" s="17">
        <v>225</v>
      </c>
      <c r="F973" s="17">
        <v>250</v>
      </c>
      <c r="G973" s="17">
        <v>275</v>
      </c>
      <c r="H973" s="18">
        <v>9375</v>
      </c>
      <c r="I973" s="19">
        <v>9375</v>
      </c>
      <c r="J973" s="64">
        <v>18750</v>
      </c>
      <c r="K973" s="5"/>
    </row>
    <row r="974" spans="1:11" s="21" customFormat="1">
      <c r="A974" s="15">
        <v>43663</v>
      </c>
      <c r="B974" s="16" t="s">
        <v>115</v>
      </c>
      <c r="C974" s="16">
        <v>375</v>
      </c>
      <c r="D974" s="16" t="s">
        <v>10</v>
      </c>
      <c r="E974" s="17">
        <v>145</v>
      </c>
      <c r="F974" s="17">
        <v>175</v>
      </c>
      <c r="G974" s="17">
        <v>195</v>
      </c>
      <c r="H974" s="18">
        <v>11250</v>
      </c>
      <c r="I974" s="19">
        <v>7500</v>
      </c>
      <c r="J974" s="64">
        <v>18750</v>
      </c>
      <c r="K974" s="5"/>
    </row>
    <row r="975" spans="1:11" s="21" customFormat="1">
      <c r="A975" s="15">
        <v>43662</v>
      </c>
      <c r="B975" s="16" t="s">
        <v>78</v>
      </c>
      <c r="C975" s="16">
        <v>375</v>
      </c>
      <c r="D975" s="16" t="s">
        <v>10</v>
      </c>
      <c r="E975" s="17">
        <v>37</v>
      </c>
      <c r="F975" s="17">
        <v>25</v>
      </c>
      <c r="G975" s="17">
        <v>0</v>
      </c>
      <c r="H975" s="18">
        <v>-4500</v>
      </c>
      <c r="I975" s="19">
        <v>0</v>
      </c>
      <c r="J975" s="64">
        <v>-4500</v>
      </c>
      <c r="K975" s="5"/>
    </row>
    <row r="976" spans="1:11" s="21" customFormat="1">
      <c r="A976" s="15">
        <v>43661</v>
      </c>
      <c r="B976" s="16" t="s">
        <v>117</v>
      </c>
      <c r="C976" s="16">
        <v>375</v>
      </c>
      <c r="D976" s="16" t="s">
        <v>10</v>
      </c>
      <c r="E976" s="17">
        <v>80</v>
      </c>
      <c r="F976" s="17">
        <v>95</v>
      </c>
      <c r="G976" s="17">
        <v>0</v>
      </c>
      <c r="H976" s="18">
        <v>5625</v>
      </c>
      <c r="I976" s="19">
        <v>0</v>
      </c>
      <c r="J976" s="64">
        <v>5625</v>
      </c>
      <c r="K976" s="5"/>
    </row>
    <row r="977" spans="1:11" s="21" customFormat="1">
      <c r="A977" s="15">
        <v>43658</v>
      </c>
      <c r="B977" s="16" t="s">
        <v>117</v>
      </c>
      <c r="C977" s="16">
        <v>375</v>
      </c>
      <c r="D977" s="16" t="s">
        <v>10</v>
      </c>
      <c r="E977" s="17">
        <v>50</v>
      </c>
      <c r="F977" s="17">
        <v>65</v>
      </c>
      <c r="G977" s="17">
        <v>80</v>
      </c>
      <c r="H977" s="18">
        <v>5625</v>
      </c>
      <c r="I977" s="19">
        <v>5625</v>
      </c>
      <c r="J977" s="64">
        <v>11250</v>
      </c>
      <c r="K977" s="5"/>
    </row>
    <row r="978" spans="1:11" s="21" customFormat="1" ht="14.25">
      <c r="A978" s="15">
        <v>43657</v>
      </c>
      <c r="B978" s="16" t="s">
        <v>114</v>
      </c>
      <c r="C978" s="16">
        <v>200</v>
      </c>
      <c r="D978" s="16" t="s">
        <v>10</v>
      </c>
      <c r="E978" s="17">
        <v>230</v>
      </c>
      <c r="F978" s="17">
        <v>260</v>
      </c>
      <c r="G978" s="17">
        <v>0</v>
      </c>
      <c r="H978" s="18">
        <v>6000</v>
      </c>
      <c r="I978" s="19">
        <v>0</v>
      </c>
      <c r="J978" s="64">
        <v>6000</v>
      </c>
      <c r="K978" s="20"/>
    </row>
    <row r="979" spans="1:11" s="21" customFormat="1" ht="14.25">
      <c r="A979" s="15">
        <v>43656</v>
      </c>
      <c r="B979" s="16" t="s">
        <v>115</v>
      </c>
      <c r="C979" s="16">
        <v>200</v>
      </c>
      <c r="D979" s="16" t="s">
        <v>10</v>
      </c>
      <c r="E979" s="17">
        <v>360</v>
      </c>
      <c r="F979" s="17">
        <v>390</v>
      </c>
      <c r="G979" s="17">
        <v>0</v>
      </c>
      <c r="H979" s="18">
        <v>6000</v>
      </c>
      <c r="I979" s="19">
        <v>0</v>
      </c>
      <c r="J979" s="64">
        <v>6000</v>
      </c>
      <c r="K979" s="20"/>
    </row>
    <row r="980" spans="1:11" s="21" customFormat="1" ht="14.25">
      <c r="A980" s="15">
        <v>43655</v>
      </c>
      <c r="B980" s="16" t="s">
        <v>78</v>
      </c>
      <c r="C980" s="16">
        <v>375</v>
      </c>
      <c r="D980" s="16" t="s">
        <v>10</v>
      </c>
      <c r="E980" s="17">
        <v>150</v>
      </c>
      <c r="F980" s="17">
        <v>160</v>
      </c>
      <c r="G980" s="17">
        <v>0</v>
      </c>
      <c r="H980" s="18">
        <v>3750</v>
      </c>
      <c r="I980" s="19">
        <v>0</v>
      </c>
      <c r="J980" s="64">
        <v>3750</v>
      </c>
    </row>
    <row r="981" spans="1:11" s="21" customFormat="1" ht="14.25">
      <c r="A981" s="15">
        <v>43651</v>
      </c>
      <c r="B981" s="16" t="s">
        <v>98</v>
      </c>
      <c r="C981" s="16">
        <v>375</v>
      </c>
      <c r="D981" s="16" t="s">
        <v>10</v>
      </c>
      <c r="E981" s="17">
        <v>104</v>
      </c>
      <c r="F981" s="17">
        <v>120</v>
      </c>
      <c r="G981" s="17">
        <v>0</v>
      </c>
      <c r="H981" s="18">
        <v>6000</v>
      </c>
      <c r="I981" s="19">
        <v>0</v>
      </c>
      <c r="J981" s="64">
        <v>6000</v>
      </c>
    </row>
    <row r="982" spans="1:11" s="21" customFormat="1" ht="14.25">
      <c r="A982" s="15">
        <v>43650</v>
      </c>
      <c r="B982" s="16" t="s">
        <v>98</v>
      </c>
      <c r="C982" s="16">
        <v>375</v>
      </c>
      <c r="D982" s="16" t="s">
        <v>10</v>
      </c>
      <c r="E982" s="17">
        <v>70</v>
      </c>
      <c r="F982" s="17">
        <v>82</v>
      </c>
      <c r="G982" s="17">
        <v>0</v>
      </c>
      <c r="H982" s="18">
        <v>4500</v>
      </c>
      <c r="I982" s="19">
        <v>0</v>
      </c>
      <c r="J982" s="64">
        <v>4500</v>
      </c>
    </row>
    <row r="983" spans="1:11" s="21" customFormat="1" ht="14.25">
      <c r="A983" s="15">
        <v>43649</v>
      </c>
      <c r="B983" s="16" t="s">
        <v>112</v>
      </c>
      <c r="C983" s="16">
        <v>200</v>
      </c>
      <c r="D983" s="16" t="s">
        <v>10</v>
      </c>
      <c r="E983" s="17">
        <v>95</v>
      </c>
      <c r="F983" s="17">
        <v>65</v>
      </c>
      <c r="G983" s="17">
        <v>0</v>
      </c>
      <c r="H983" s="18">
        <v>-6000</v>
      </c>
      <c r="I983" s="19">
        <v>0</v>
      </c>
      <c r="J983" s="64">
        <v>-6000</v>
      </c>
    </row>
    <row r="984" spans="1:11" s="21" customFormat="1" ht="14.25">
      <c r="A984" s="15">
        <v>43648</v>
      </c>
      <c r="B984" s="16" t="s">
        <v>113</v>
      </c>
      <c r="C984" s="16">
        <v>375</v>
      </c>
      <c r="D984" s="16" t="s">
        <v>10</v>
      </c>
      <c r="E984" s="17">
        <v>74</v>
      </c>
      <c r="F984" s="17">
        <v>90</v>
      </c>
      <c r="G984" s="17">
        <v>110</v>
      </c>
      <c r="H984" s="18">
        <v>6000</v>
      </c>
      <c r="I984" s="19">
        <v>0</v>
      </c>
      <c r="J984" s="64">
        <v>6000</v>
      </c>
    </row>
    <row r="985" spans="1:11" s="21" customFormat="1" ht="14.25">
      <c r="A985" s="15">
        <v>43647</v>
      </c>
      <c r="B985" s="16" t="s">
        <v>109</v>
      </c>
      <c r="C985" s="16">
        <v>375</v>
      </c>
      <c r="D985" s="16" t="s">
        <v>10</v>
      </c>
      <c r="E985" s="17">
        <v>110</v>
      </c>
      <c r="F985" s="17">
        <v>120</v>
      </c>
      <c r="G985" s="17">
        <v>0</v>
      </c>
      <c r="H985" s="18">
        <v>3750</v>
      </c>
      <c r="I985" s="19">
        <v>0</v>
      </c>
      <c r="J985" s="64">
        <v>3750</v>
      </c>
      <c r="K985" s="18"/>
    </row>
    <row r="986" spans="1:11" s="21" customFormat="1">
      <c r="A986" s="24"/>
      <c r="B986" s="25"/>
      <c r="C986" s="25"/>
      <c r="D986" s="25"/>
      <c r="E986" s="14">
        <v>43617</v>
      </c>
      <c r="F986" s="25"/>
      <c r="G986" s="25"/>
      <c r="H986" s="34">
        <f>SUM(H967:H985)</f>
        <v>71625</v>
      </c>
      <c r="I986" s="25"/>
      <c r="J986" s="65">
        <f>SUM(J967:J985)</f>
        <v>118500</v>
      </c>
      <c r="K986" s="20"/>
    </row>
    <row r="987" spans="1:11" s="21" customFormat="1" ht="14.25">
      <c r="A987" s="15"/>
      <c r="B987" s="16"/>
      <c r="C987" s="16"/>
      <c r="D987" s="16"/>
      <c r="E987" s="17"/>
      <c r="F987" s="17"/>
      <c r="G987" s="17"/>
      <c r="H987" s="18"/>
      <c r="I987" s="19"/>
      <c r="J987" s="64"/>
    </row>
    <row r="988" spans="1:11" s="21" customFormat="1" ht="14.25">
      <c r="A988" s="15">
        <v>43644</v>
      </c>
      <c r="B988" s="16" t="s">
        <v>109</v>
      </c>
      <c r="C988" s="16">
        <v>375</v>
      </c>
      <c r="D988" s="16" t="s">
        <v>10</v>
      </c>
      <c r="E988" s="17">
        <v>100</v>
      </c>
      <c r="F988" s="17">
        <v>120</v>
      </c>
      <c r="G988" s="17">
        <v>0</v>
      </c>
      <c r="H988" s="18">
        <v>7000</v>
      </c>
      <c r="I988" s="19">
        <v>0</v>
      </c>
      <c r="J988" s="64">
        <v>7000</v>
      </c>
    </row>
    <row r="989" spans="1:11" s="21" customFormat="1" ht="14.25">
      <c r="A989" s="15">
        <v>43643</v>
      </c>
      <c r="B989" s="16" t="s">
        <v>111</v>
      </c>
      <c r="C989" s="16">
        <v>200</v>
      </c>
      <c r="D989" s="16" t="s">
        <v>10</v>
      </c>
      <c r="E989" s="17">
        <v>185</v>
      </c>
      <c r="F989" s="17">
        <v>220</v>
      </c>
      <c r="G989" s="17">
        <v>0</v>
      </c>
      <c r="H989" s="18">
        <v>7000</v>
      </c>
      <c r="I989" s="19">
        <v>0</v>
      </c>
      <c r="J989" s="64">
        <v>7000</v>
      </c>
      <c r="K989" s="22"/>
    </row>
    <row r="990" spans="1:11" s="21" customFormat="1" ht="14.25">
      <c r="A990" s="15">
        <v>43642</v>
      </c>
      <c r="B990" s="16" t="s">
        <v>109</v>
      </c>
      <c r="C990" s="16">
        <v>375</v>
      </c>
      <c r="D990" s="16" t="s">
        <v>10</v>
      </c>
      <c r="E990" s="17">
        <v>67</v>
      </c>
      <c r="F990" s="17">
        <v>99.9</v>
      </c>
      <c r="G990" s="17">
        <v>0</v>
      </c>
      <c r="H990" s="18">
        <v>12337.500000000002</v>
      </c>
      <c r="I990" s="19">
        <v>0</v>
      </c>
      <c r="J990" s="64">
        <v>12337.500000000002</v>
      </c>
      <c r="K990" s="20"/>
    </row>
    <row r="991" spans="1:11" s="21" customFormat="1" ht="14.25">
      <c r="A991" s="15">
        <v>43641</v>
      </c>
      <c r="B991" s="16" t="s">
        <v>110</v>
      </c>
      <c r="C991" s="16">
        <v>200</v>
      </c>
      <c r="D991" s="16" t="s">
        <v>10</v>
      </c>
      <c r="E991" s="17">
        <v>170</v>
      </c>
      <c r="F991" s="17">
        <v>200</v>
      </c>
      <c r="G991" s="17">
        <v>230</v>
      </c>
      <c r="H991" s="18">
        <v>6000</v>
      </c>
      <c r="I991" s="19">
        <v>6000</v>
      </c>
      <c r="J991" s="64">
        <v>12000</v>
      </c>
      <c r="K991" s="20"/>
    </row>
    <row r="992" spans="1:11" s="21" customFormat="1" ht="14.25">
      <c r="A992" s="15">
        <v>43636</v>
      </c>
      <c r="B992" s="16" t="s">
        <v>109</v>
      </c>
      <c r="C992" s="16">
        <v>200</v>
      </c>
      <c r="D992" s="16" t="s">
        <v>10</v>
      </c>
      <c r="E992" s="17">
        <v>75</v>
      </c>
      <c r="F992" s="17">
        <v>90</v>
      </c>
      <c r="G992" s="17">
        <v>110</v>
      </c>
      <c r="H992" s="18">
        <v>3000</v>
      </c>
      <c r="I992" s="19">
        <v>4000</v>
      </c>
      <c r="J992" s="64">
        <v>7000</v>
      </c>
    </row>
    <row r="993" spans="1:12" s="21" customFormat="1" ht="14.25">
      <c r="A993" s="15">
        <v>43635</v>
      </c>
      <c r="B993" s="16" t="s">
        <v>107</v>
      </c>
      <c r="C993" s="16">
        <v>200</v>
      </c>
      <c r="D993" s="16" t="s">
        <v>10</v>
      </c>
      <c r="E993" s="17">
        <v>165</v>
      </c>
      <c r="F993" s="17">
        <v>200</v>
      </c>
      <c r="G993" s="17">
        <v>250</v>
      </c>
      <c r="H993" s="18">
        <v>7000</v>
      </c>
      <c r="I993" s="19">
        <v>10000</v>
      </c>
      <c r="J993" s="64">
        <v>17000</v>
      </c>
    </row>
    <row r="994" spans="1:12" s="21" customFormat="1" ht="14.25">
      <c r="A994" s="15">
        <v>43634</v>
      </c>
      <c r="B994" s="16" t="s">
        <v>108</v>
      </c>
      <c r="C994" s="16">
        <v>200</v>
      </c>
      <c r="D994" s="16" t="s">
        <v>10</v>
      </c>
      <c r="E994" s="17">
        <v>220</v>
      </c>
      <c r="F994" s="17">
        <v>180</v>
      </c>
      <c r="G994" s="17">
        <v>0</v>
      </c>
      <c r="H994" s="18">
        <v>-8000</v>
      </c>
      <c r="I994" s="19">
        <v>0</v>
      </c>
      <c r="J994" s="64">
        <v>-8000</v>
      </c>
      <c r="K994" s="20"/>
    </row>
    <row r="995" spans="1:12" s="21" customFormat="1" ht="14.25">
      <c r="A995" s="15">
        <v>43633</v>
      </c>
      <c r="B995" s="16" t="s">
        <v>106</v>
      </c>
      <c r="C995" s="16">
        <v>375</v>
      </c>
      <c r="D995" s="16" t="s">
        <v>10</v>
      </c>
      <c r="E995" s="17">
        <v>85</v>
      </c>
      <c r="F995" s="17">
        <v>100</v>
      </c>
      <c r="G995" s="17">
        <v>108</v>
      </c>
      <c r="H995" s="18">
        <v>5625</v>
      </c>
      <c r="I995" s="19">
        <v>3000</v>
      </c>
      <c r="J995" s="64">
        <v>8625</v>
      </c>
      <c r="K995" s="20"/>
    </row>
    <row r="996" spans="1:12" s="21" customFormat="1" ht="14.25">
      <c r="A996" s="15">
        <v>43630</v>
      </c>
      <c r="B996" s="16" t="s">
        <v>105</v>
      </c>
      <c r="C996" s="16">
        <v>375</v>
      </c>
      <c r="D996" s="16" t="s">
        <v>10</v>
      </c>
      <c r="E996" s="17">
        <v>150</v>
      </c>
      <c r="F996" s="17">
        <v>133</v>
      </c>
      <c r="G996" s="17">
        <v>0</v>
      </c>
      <c r="H996" s="18">
        <v>-6375</v>
      </c>
      <c r="I996" s="19">
        <v>0</v>
      </c>
      <c r="J996" s="64">
        <v>-6375</v>
      </c>
      <c r="K996" s="20"/>
    </row>
    <row r="997" spans="1:12" s="21" customFormat="1" ht="14.25">
      <c r="A997" s="15">
        <v>43629</v>
      </c>
      <c r="B997" s="16" t="s">
        <v>100</v>
      </c>
      <c r="C997" s="16">
        <v>200</v>
      </c>
      <c r="D997" s="16" t="s">
        <v>10</v>
      </c>
      <c r="E997" s="17">
        <v>150</v>
      </c>
      <c r="F997" s="17">
        <v>90</v>
      </c>
      <c r="G997" s="17">
        <v>0</v>
      </c>
      <c r="H997" s="18">
        <v>-12000</v>
      </c>
      <c r="I997" s="19">
        <v>0</v>
      </c>
      <c r="J997" s="64">
        <v>-12000</v>
      </c>
      <c r="K997" s="20"/>
    </row>
    <row r="998" spans="1:12" s="21" customFormat="1" ht="14.25">
      <c r="A998" s="15">
        <v>43628</v>
      </c>
      <c r="B998" s="16" t="s">
        <v>101</v>
      </c>
      <c r="C998" s="16">
        <v>200</v>
      </c>
      <c r="D998" s="16" t="s">
        <v>10</v>
      </c>
      <c r="E998" s="17">
        <v>190</v>
      </c>
      <c r="F998" s="17">
        <v>150</v>
      </c>
      <c r="G998" s="17">
        <v>0</v>
      </c>
      <c r="H998" s="18">
        <v>-8000</v>
      </c>
      <c r="I998" s="19">
        <v>0</v>
      </c>
      <c r="J998" s="64">
        <v>-8000</v>
      </c>
      <c r="K998" s="20"/>
    </row>
    <row r="999" spans="1:12" s="21" customFormat="1" ht="14.25">
      <c r="A999" s="15">
        <v>43627</v>
      </c>
      <c r="B999" s="16" t="s">
        <v>102</v>
      </c>
      <c r="C999" s="16">
        <v>200</v>
      </c>
      <c r="D999" s="16" t="s">
        <v>10</v>
      </c>
      <c r="E999" s="17">
        <v>215</v>
      </c>
      <c r="F999" s="17">
        <v>250</v>
      </c>
      <c r="G999" s="17">
        <v>0</v>
      </c>
      <c r="H999" s="18">
        <v>7000</v>
      </c>
      <c r="I999" s="19">
        <v>0</v>
      </c>
      <c r="J999" s="64">
        <v>7000</v>
      </c>
      <c r="K999" s="20"/>
    </row>
    <row r="1000" spans="1:12" s="21" customFormat="1" ht="14.25">
      <c r="A1000" s="15">
        <v>43626</v>
      </c>
      <c r="B1000" s="16" t="s">
        <v>103</v>
      </c>
      <c r="C1000" s="16">
        <v>200</v>
      </c>
      <c r="D1000" s="16" t="s">
        <v>10</v>
      </c>
      <c r="E1000" s="17">
        <v>90</v>
      </c>
      <c r="F1000" s="17">
        <v>150</v>
      </c>
      <c r="G1000" s="17">
        <v>0</v>
      </c>
      <c r="H1000" s="18">
        <v>12000</v>
      </c>
      <c r="I1000" s="19">
        <v>0</v>
      </c>
      <c r="J1000" s="64">
        <v>12000</v>
      </c>
      <c r="K1000" s="20"/>
    </row>
    <row r="1001" spans="1:12" s="21" customFormat="1" ht="14.25">
      <c r="A1001" s="15">
        <v>43623</v>
      </c>
      <c r="B1001" s="16" t="s">
        <v>104</v>
      </c>
      <c r="C1001" s="16">
        <v>200</v>
      </c>
      <c r="D1001" s="16" t="s">
        <v>10</v>
      </c>
      <c r="E1001" s="17">
        <v>280</v>
      </c>
      <c r="F1001" s="17">
        <v>280</v>
      </c>
      <c r="G1001" s="17">
        <v>0</v>
      </c>
      <c r="H1001" s="18">
        <v>0</v>
      </c>
      <c r="I1001" s="19">
        <v>0</v>
      </c>
      <c r="J1001" s="64">
        <v>0</v>
      </c>
      <c r="K1001" s="20"/>
    </row>
    <row r="1002" spans="1:12" s="21" customFormat="1" ht="14.25">
      <c r="A1002" s="15">
        <v>43621</v>
      </c>
      <c r="B1002" s="16" t="s">
        <v>98</v>
      </c>
      <c r="C1002" s="16">
        <v>375</v>
      </c>
      <c r="D1002" s="16" t="s">
        <v>10</v>
      </c>
      <c r="E1002" s="17">
        <v>135</v>
      </c>
      <c r="F1002" s="17">
        <v>110</v>
      </c>
      <c r="G1002" s="17">
        <v>0</v>
      </c>
      <c r="H1002" s="18">
        <v>-9375</v>
      </c>
      <c r="I1002" s="19">
        <v>0</v>
      </c>
      <c r="J1002" s="64">
        <v>-9375</v>
      </c>
      <c r="L1002" s="33"/>
    </row>
    <row r="1003" spans="1:12" s="21" customFormat="1" ht="14.25">
      <c r="A1003" s="15">
        <v>43620</v>
      </c>
      <c r="B1003" s="16" t="s">
        <v>99</v>
      </c>
      <c r="C1003" s="16">
        <v>375</v>
      </c>
      <c r="D1003" s="16" t="s">
        <v>10</v>
      </c>
      <c r="E1003" s="17">
        <v>102</v>
      </c>
      <c r="F1003" s="17">
        <v>108</v>
      </c>
      <c r="G1003" s="17">
        <v>0</v>
      </c>
      <c r="H1003" s="18">
        <v>2250</v>
      </c>
      <c r="I1003" s="19">
        <v>0</v>
      </c>
      <c r="J1003" s="64">
        <v>2250</v>
      </c>
      <c r="L1003" s="33"/>
    </row>
    <row r="1004" spans="1:12" s="21" customFormat="1" ht="14.25">
      <c r="A1004" s="24"/>
      <c r="B1004" s="25"/>
      <c r="C1004" s="25"/>
      <c r="D1004" s="25"/>
      <c r="E1004" s="25"/>
      <c r="F1004" s="25"/>
      <c r="G1004" s="25"/>
      <c r="H1004" s="34"/>
      <c r="I1004" s="25"/>
      <c r="J1004" s="65">
        <f>SUM(J950:J1003)</f>
        <v>430462.5</v>
      </c>
    </row>
    <row r="1005" spans="1:12" s="21" customFormat="1" ht="14.25">
      <c r="A1005" s="15">
        <v>43613</v>
      </c>
      <c r="B1005" s="16" t="s">
        <v>97</v>
      </c>
      <c r="C1005" s="16">
        <v>150</v>
      </c>
      <c r="D1005" s="16" t="s">
        <v>10</v>
      </c>
      <c r="E1005" s="17">
        <v>110</v>
      </c>
      <c r="F1005" s="17">
        <v>70</v>
      </c>
      <c r="G1005" s="17">
        <v>0</v>
      </c>
      <c r="H1005" s="18">
        <v>-6000</v>
      </c>
      <c r="I1005" s="19">
        <v>0</v>
      </c>
      <c r="J1005" s="64">
        <v>-6000</v>
      </c>
    </row>
    <row r="1006" spans="1:12" s="21" customFormat="1" ht="14.25">
      <c r="A1006" s="15">
        <v>43609</v>
      </c>
      <c r="B1006" s="16" t="s">
        <v>98</v>
      </c>
      <c r="C1006" s="16">
        <v>150</v>
      </c>
      <c r="D1006" s="16" t="s">
        <v>10</v>
      </c>
      <c r="E1006" s="17">
        <v>110</v>
      </c>
      <c r="F1006" s="17">
        <v>80</v>
      </c>
      <c r="G1006" s="17">
        <v>0</v>
      </c>
      <c r="H1006" s="18">
        <v>-4500</v>
      </c>
      <c r="I1006" s="19">
        <v>0</v>
      </c>
      <c r="J1006" s="64">
        <v>-4500</v>
      </c>
    </row>
    <row r="1007" spans="1:12" s="21" customFormat="1" ht="14.25">
      <c r="A1007" s="15">
        <v>43607</v>
      </c>
      <c r="B1007" s="16" t="s">
        <v>95</v>
      </c>
      <c r="C1007" s="16">
        <v>200</v>
      </c>
      <c r="D1007" s="16" t="s">
        <v>10</v>
      </c>
      <c r="E1007" s="17">
        <v>500</v>
      </c>
      <c r="F1007" s="17">
        <v>450</v>
      </c>
      <c r="G1007" s="17">
        <v>0</v>
      </c>
      <c r="H1007" s="18">
        <v>-10000</v>
      </c>
      <c r="I1007" s="19">
        <v>0</v>
      </c>
      <c r="J1007" s="64">
        <v>-10000</v>
      </c>
    </row>
    <row r="1008" spans="1:12" s="21" customFormat="1" ht="14.25">
      <c r="A1008" s="15">
        <v>43606</v>
      </c>
      <c r="B1008" s="16" t="s">
        <v>95</v>
      </c>
      <c r="C1008" s="16">
        <v>200</v>
      </c>
      <c r="D1008" s="16" t="s">
        <v>10</v>
      </c>
      <c r="E1008" s="17">
        <v>510</v>
      </c>
      <c r="F1008" s="17">
        <v>460</v>
      </c>
      <c r="G1008" s="17">
        <v>0</v>
      </c>
      <c r="H1008" s="18">
        <v>-10000</v>
      </c>
      <c r="I1008" s="19">
        <v>0</v>
      </c>
      <c r="J1008" s="64">
        <v>-10000</v>
      </c>
    </row>
    <row r="1009" spans="1:10" s="21" customFormat="1" ht="14.25">
      <c r="A1009" s="15">
        <v>43605</v>
      </c>
      <c r="B1009" s="16" t="s">
        <v>95</v>
      </c>
      <c r="C1009" s="16">
        <v>200</v>
      </c>
      <c r="D1009" s="16" t="s">
        <v>10</v>
      </c>
      <c r="E1009" s="17">
        <v>380</v>
      </c>
      <c r="F1009" s="17">
        <v>420</v>
      </c>
      <c r="G1009" s="17">
        <v>460</v>
      </c>
      <c r="H1009" s="18">
        <v>8000</v>
      </c>
      <c r="I1009" s="19">
        <v>3000</v>
      </c>
      <c r="J1009" s="64">
        <v>11000</v>
      </c>
    </row>
    <row r="1010" spans="1:10" s="21" customFormat="1" ht="14.25">
      <c r="A1010" s="15">
        <v>43602</v>
      </c>
      <c r="B1010" s="16" t="s">
        <v>78</v>
      </c>
      <c r="C1010" s="16">
        <v>150</v>
      </c>
      <c r="D1010" s="16" t="s">
        <v>10</v>
      </c>
      <c r="E1010" s="17">
        <v>165</v>
      </c>
      <c r="F1010" s="17">
        <v>180</v>
      </c>
      <c r="G1010" s="17">
        <v>200</v>
      </c>
      <c r="H1010" s="18">
        <v>2250</v>
      </c>
      <c r="I1010" s="19">
        <v>3000</v>
      </c>
      <c r="J1010" s="64">
        <v>5250</v>
      </c>
    </row>
    <row r="1011" spans="1:10" s="21" customFormat="1" ht="14.25">
      <c r="A1011" s="15">
        <v>43601</v>
      </c>
      <c r="B1011" s="16" t="s">
        <v>96</v>
      </c>
      <c r="C1011" s="16">
        <v>200</v>
      </c>
      <c r="D1011" s="16" t="s">
        <v>10</v>
      </c>
      <c r="E1011" s="17">
        <v>90</v>
      </c>
      <c r="F1011" s="17">
        <v>50</v>
      </c>
      <c r="G1011" s="17">
        <v>0</v>
      </c>
      <c r="H1011" s="18">
        <v>-8000</v>
      </c>
      <c r="I1011" s="19">
        <v>0</v>
      </c>
      <c r="J1011" s="64">
        <v>-8000</v>
      </c>
    </row>
    <row r="1012" spans="1:10" s="21" customFormat="1" ht="14.25">
      <c r="A1012" s="15">
        <v>43595</v>
      </c>
      <c r="B1012" s="16" t="s">
        <v>93</v>
      </c>
      <c r="C1012" s="16">
        <v>200</v>
      </c>
      <c r="D1012" s="16" t="s">
        <v>10</v>
      </c>
      <c r="E1012" s="17">
        <v>275</v>
      </c>
      <c r="F1012" s="17">
        <v>300</v>
      </c>
      <c r="G1012" s="17">
        <v>340</v>
      </c>
      <c r="H1012" s="18">
        <v>5000</v>
      </c>
      <c r="I1012" s="19">
        <v>8000</v>
      </c>
      <c r="J1012" s="64">
        <v>13000</v>
      </c>
    </row>
    <row r="1013" spans="1:10" s="21" customFormat="1" ht="14.25">
      <c r="A1013" s="15">
        <v>43594</v>
      </c>
      <c r="B1013" s="16" t="s">
        <v>94</v>
      </c>
      <c r="C1013" s="16">
        <v>200</v>
      </c>
      <c r="D1013" s="16" t="s">
        <v>10</v>
      </c>
      <c r="E1013" s="17">
        <v>195</v>
      </c>
      <c r="F1013" s="17">
        <v>170</v>
      </c>
      <c r="G1013" s="17">
        <v>0</v>
      </c>
      <c r="H1013" s="18">
        <v>-5000</v>
      </c>
      <c r="I1013" s="19">
        <v>0</v>
      </c>
      <c r="J1013" s="64">
        <v>-5000</v>
      </c>
    </row>
    <row r="1014" spans="1:10" s="21" customFormat="1" ht="14.25">
      <c r="A1014" s="15">
        <v>43593</v>
      </c>
      <c r="B1014" s="16" t="s">
        <v>81</v>
      </c>
      <c r="C1014" s="16">
        <v>200</v>
      </c>
      <c r="D1014" s="16" t="s">
        <v>10</v>
      </c>
      <c r="E1014" s="17">
        <v>212</v>
      </c>
      <c r="F1014" s="17">
        <v>190</v>
      </c>
      <c r="G1014" s="17">
        <v>0</v>
      </c>
      <c r="H1014" s="18">
        <v>-4400</v>
      </c>
      <c r="I1014" s="19">
        <v>0</v>
      </c>
      <c r="J1014" s="64">
        <v>-4400</v>
      </c>
    </row>
    <row r="1015" spans="1:10" s="21" customFormat="1" ht="14.25">
      <c r="A1015" s="15">
        <v>43591</v>
      </c>
      <c r="B1015" s="16" t="s">
        <v>82</v>
      </c>
      <c r="C1015" s="16">
        <v>200</v>
      </c>
      <c r="D1015" s="16" t="s">
        <v>10</v>
      </c>
      <c r="E1015" s="17">
        <v>910</v>
      </c>
      <c r="F1015" s="17">
        <v>950</v>
      </c>
      <c r="G1015" s="17">
        <v>0</v>
      </c>
      <c r="H1015" s="18">
        <v>8000</v>
      </c>
      <c r="I1015" s="19">
        <v>0</v>
      </c>
      <c r="J1015" s="64">
        <v>8000</v>
      </c>
    </row>
    <row r="1016" spans="1:10" s="21" customFormat="1" ht="14.25">
      <c r="A1016" s="15">
        <v>43588</v>
      </c>
      <c r="B1016" s="16" t="s">
        <v>82</v>
      </c>
      <c r="C1016" s="16">
        <v>200</v>
      </c>
      <c r="D1016" s="16" t="s">
        <v>10</v>
      </c>
      <c r="E1016" s="17">
        <v>940</v>
      </c>
      <c r="F1016" s="17">
        <v>980</v>
      </c>
      <c r="G1016" s="17">
        <v>1020</v>
      </c>
      <c r="H1016" s="18">
        <v>8000</v>
      </c>
      <c r="I1016" s="19">
        <v>8000</v>
      </c>
      <c r="J1016" s="64">
        <v>16000</v>
      </c>
    </row>
    <row r="1017" spans="1:10" s="21" customFormat="1" ht="14.25">
      <c r="A1017" s="15">
        <v>43587</v>
      </c>
      <c r="B1017" s="16" t="s">
        <v>82</v>
      </c>
      <c r="C1017" s="16">
        <v>200</v>
      </c>
      <c r="D1017" s="16" t="s">
        <v>10</v>
      </c>
      <c r="E1017" s="17">
        <v>850</v>
      </c>
      <c r="F1017" s="17">
        <v>890</v>
      </c>
      <c r="G1017" s="17">
        <v>0</v>
      </c>
      <c r="H1017" s="18">
        <v>8000</v>
      </c>
      <c r="I1017" s="19">
        <v>0</v>
      </c>
      <c r="J1017" s="64">
        <v>8000</v>
      </c>
    </row>
    <row r="1018" spans="1:10" s="21" customFormat="1" ht="14.25">
      <c r="A1018" s="15"/>
      <c r="B1018" s="16"/>
      <c r="C1018" s="16"/>
      <c r="D1018" s="16"/>
      <c r="E1018" s="17"/>
      <c r="F1018" s="17"/>
      <c r="G1018" s="17"/>
      <c r="H1018" s="18"/>
      <c r="I1018" s="19"/>
      <c r="J1018" s="64"/>
    </row>
    <row r="1019" spans="1:10" s="21" customFormat="1" ht="14.25">
      <c r="A1019" s="24"/>
      <c r="B1019" s="25"/>
      <c r="C1019" s="25"/>
      <c r="D1019" s="25"/>
      <c r="E1019" s="25"/>
      <c r="F1019" s="25"/>
      <c r="G1019" s="25"/>
      <c r="H1019" s="34"/>
      <c r="I1019" s="25"/>
      <c r="J1019" s="65">
        <f>SUM(J1004:J1017)</f>
        <v>443812.5</v>
      </c>
    </row>
    <row r="1020" spans="1:10" s="21" customFormat="1" ht="14.25">
      <c r="A1020" s="15"/>
      <c r="B1020" s="16"/>
      <c r="C1020" s="16"/>
      <c r="D1020" s="16"/>
      <c r="E1020" s="17"/>
      <c r="F1020" s="17"/>
      <c r="G1020" s="17"/>
      <c r="H1020" s="18"/>
      <c r="I1020" s="19"/>
      <c r="J1020" s="64"/>
    </row>
    <row r="1021" spans="1:10" s="21" customFormat="1" ht="14.25">
      <c r="A1021" s="24"/>
      <c r="B1021" s="25"/>
      <c r="C1021" s="25"/>
      <c r="D1021" s="25"/>
      <c r="E1021" s="27">
        <v>43556</v>
      </c>
      <c r="F1021" s="25"/>
      <c r="G1021" s="25"/>
      <c r="H1021" s="25"/>
      <c r="I1021" s="25"/>
      <c r="J1021" s="66"/>
    </row>
    <row r="1022" spans="1:10" s="21" customFormat="1" ht="14.25">
      <c r="A1022" s="15">
        <v>43581</v>
      </c>
      <c r="B1022" s="16" t="s">
        <v>82</v>
      </c>
      <c r="C1022" s="16">
        <v>200</v>
      </c>
      <c r="D1022" s="16" t="s">
        <v>10</v>
      </c>
      <c r="E1022" s="17">
        <v>810</v>
      </c>
      <c r="F1022" s="17">
        <v>810</v>
      </c>
      <c r="G1022" s="17">
        <v>0</v>
      </c>
      <c r="H1022" s="18">
        <v>0</v>
      </c>
      <c r="I1022" s="19">
        <v>0</v>
      </c>
      <c r="J1022" s="64">
        <v>0</v>
      </c>
    </row>
    <row r="1023" spans="1:10" s="21" customFormat="1" ht="14.25">
      <c r="A1023" s="15">
        <v>43580</v>
      </c>
      <c r="B1023" s="16" t="s">
        <v>91</v>
      </c>
      <c r="C1023" s="16">
        <v>200</v>
      </c>
      <c r="D1023" s="16" t="s">
        <v>10</v>
      </c>
      <c r="E1023" s="17">
        <v>560</v>
      </c>
      <c r="F1023" s="17">
        <v>600</v>
      </c>
      <c r="G1023" s="17">
        <v>640</v>
      </c>
      <c r="H1023" s="18">
        <v>8000</v>
      </c>
      <c r="I1023" s="19">
        <v>8000</v>
      </c>
      <c r="J1023" s="64">
        <v>16000</v>
      </c>
    </row>
    <row r="1024" spans="1:10" s="21" customFormat="1" ht="14.25">
      <c r="A1024" s="15">
        <v>43577</v>
      </c>
      <c r="B1024" s="16" t="s">
        <v>92</v>
      </c>
      <c r="C1024" s="16">
        <v>200</v>
      </c>
      <c r="D1024" s="16" t="s">
        <v>10</v>
      </c>
      <c r="E1024" s="17">
        <v>230</v>
      </c>
      <c r="F1024" s="17">
        <v>260</v>
      </c>
      <c r="G1024" s="17">
        <v>0</v>
      </c>
      <c r="H1024" s="18">
        <v>6000</v>
      </c>
      <c r="I1024" s="19">
        <v>0</v>
      </c>
      <c r="J1024" s="64">
        <v>6000</v>
      </c>
    </row>
    <row r="1025" spans="1:11" s="21" customFormat="1" ht="14.25">
      <c r="A1025" s="15">
        <v>43567</v>
      </c>
      <c r="B1025" s="16" t="s">
        <v>88</v>
      </c>
      <c r="C1025" s="16">
        <v>200</v>
      </c>
      <c r="D1025" s="16" t="s">
        <v>10</v>
      </c>
      <c r="E1025" s="17">
        <v>280</v>
      </c>
      <c r="F1025" s="17">
        <v>315</v>
      </c>
      <c r="G1025" s="17">
        <v>0</v>
      </c>
      <c r="H1025" s="18">
        <v>7000</v>
      </c>
      <c r="I1025" s="19">
        <v>0</v>
      </c>
      <c r="J1025" s="64">
        <v>7000</v>
      </c>
    </row>
    <row r="1026" spans="1:11" s="21" customFormat="1" ht="14.25">
      <c r="A1026" s="15">
        <v>43566</v>
      </c>
      <c r="B1026" s="16" t="s">
        <v>88</v>
      </c>
      <c r="C1026" s="16">
        <v>200</v>
      </c>
      <c r="D1026" s="16" t="s">
        <v>10</v>
      </c>
      <c r="E1026" s="17">
        <v>260</v>
      </c>
      <c r="F1026" s="17">
        <v>260</v>
      </c>
      <c r="G1026" s="17">
        <v>0</v>
      </c>
      <c r="H1026" s="18">
        <v>0</v>
      </c>
      <c r="I1026" s="19">
        <v>0</v>
      </c>
      <c r="J1026" s="64">
        <v>0</v>
      </c>
      <c r="K1026" s="20"/>
    </row>
    <row r="1027" spans="1:11" s="21" customFormat="1" ht="14.25">
      <c r="A1027" s="15">
        <v>43565</v>
      </c>
      <c r="B1027" s="16" t="s">
        <v>89</v>
      </c>
      <c r="C1027" s="16">
        <v>200</v>
      </c>
      <c r="D1027" s="16" t="s">
        <v>10</v>
      </c>
      <c r="E1027" s="17">
        <v>350</v>
      </c>
      <c r="F1027" s="17">
        <v>290</v>
      </c>
      <c r="G1027" s="17">
        <v>0</v>
      </c>
      <c r="H1027" s="18">
        <v>-12000</v>
      </c>
      <c r="I1027" s="19">
        <v>0</v>
      </c>
      <c r="J1027" s="64">
        <v>-12000</v>
      </c>
      <c r="K1027" s="26"/>
    </row>
    <row r="1028" spans="1:11" s="21" customFormat="1" ht="14.25">
      <c r="A1028" s="15">
        <v>43563</v>
      </c>
      <c r="B1028" s="16" t="s">
        <v>90</v>
      </c>
      <c r="C1028" s="16">
        <v>200</v>
      </c>
      <c r="D1028" s="16" t="s">
        <v>10</v>
      </c>
      <c r="E1028" s="17">
        <v>440</v>
      </c>
      <c r="F1028" s="17">
        <v>480</v>
      </c>
      <c r="G1028" s="17">
        <v>0</v>
      </c>
      <c r="H1028" s="18">
        <v>8000</v>
      </c>
      <c r="I1028" s="19">
        <v>0</v>
      </c>
      <c r="J1028" s="64">
        <v>8000</v>
      </c>
      <c r="K1028" s="26"/>
    </row>
    <row r="1029" spans="1:11" s="21" customFormat="1" ht="14.25">
      <c r="A1029" s="15">
        <v>43558</v>
      </c>
      <c r="B1029" s="16" t="s">
        <v>86</v>
      </c>
      <c r="C1029" s="16">
        <v>200</v>
      </c>
      <c r="D1029" s="16" t="s">
        <v>10</v>
      </c>
      <c r="E1029" s="17">
        <v>520</v>
      </c>
      <c r="F1029" s="17">
        <v>470</v>
      </c>
      <c r="G1029" s="17">
        <v>0</v>
      </c>
      <c r="H1029" s="18">
        <v>-10000</v>
      </c>
      <c r="I1029" s="19">
        <v>0</v>
      </c>
      <c r="J1029" s="64">
        <v>-10000</v>
      </c>
      <c r="K1029" s="26"/>
    </row>
    <row r="1030" spans="1:11" s="21" customFormat="1" ht="14.25">
      <c r="A1030" s="15">
        <v>43557</v>
      </c>
      <c r="B1030" s="16" t="s">
        <v>86</v>
      </c>
      <c r="C1030" s="16">
        <v>200</v>
      </c>
      <c r="D1030" s="16" t="s">
        <v>10</v>
      </c>
      <c r="E1030" s="17">
        <v>550</v>
      </c>
      <c r="F1030" s="17">
        <v>580</v>
      </c>
      <c r="G1030" s="17">
        <v>620</v>
      </c>
      <c r="H1030" s="18">
        <v>6000</v>
      </c>
      <c r="I1030" s="19">
        <v>8000</v>
      </c>
      <c r="J1030" s="64">
        <v>14000</v>
      </c>
      <c r="K1030" s="26"/>
    </row>
    <row r="1031" spans="1:11" s="21" customFormat="1" ht="14.25">
      <c r="A1031" s="15">
        <v>43556</v>
      </c>
      <c r="B1031" s="16" t="s">
        <v>87</v>
      </c>
      <c r="C1031" s="16">
        <v>200</v>
      </c>
      <c r="D1031" s="16" t="s">
        <v>10</v>
      </c>
      <c r="E1031" s="17">
        <v>630</v>
      </c>
      <c r="F1031" s="17">
        <v>660</v>
      </c>
      <c r="G1031" s="17">
        <v>690</v>
      </c>
      <c r="H1031" s="18">
        <v>6000</v>
      </c>
      <c r="I1031" s="19">
        <v>6000</v>
      </c>
      <c r="J1031" s="64">
        <v>12000</v>
      </c>
      <c r="K1031" s="20"/>
    </row>
    <row r="1032" spans="1:11" s="21" customFormat="1" ht="14.25">
      <c r="A1032" s="24"/>
      <c r="B1032" s="25"/>
      <c r="C1032" s="25"/>
      <c r="D1032" s="25"/>
      <c r="E1032" s="25"/>
      <c r="F1032" s="25"/>
      <c r="G1032" s="25"/>
      <c r="H1032" s="34">
        <f>SUM(H1022:H1031)</f>
        <v>19000</v>
      </c>
      <c r="I1032" s="25"/>
      <c r="J1032" s="65">
        <f>SUM(J1022:J1031)</f>
        <v>41000</v>
      </c>
    </row>
    <row r="1033" spans="1:11" s="21" customFormat="1" ht="14.25">
      <c r="J1033" s="67"/>
    </row>
    <row r="1034" spans="1:11" s="21" customFormat="1" ht="14.25">
      <c r="A1034" s="15">
        <v>43553</v>
      </c>
      <c r="B1034" s="16" t="s">
        <v>85</v>
      </c>
      <c r="C1034" s="16">
        <v>200</v>
      </c>
      <c r="D1034" s="16" t="s">
        <v>10</v>
      </c>
      <c r="E1034" s="17">
        <v>660</v>
      </c>
      <c r="F1034" s="17">
        <v>720</v>
      </c>
      <c r="G1034" s="17">
        <v>0</v>
      </c>
      <c r="H1034" s="18">
        <v>12000</v>
      </c>
      <c r="I1034" s="19">
        <v>0</v>
      </c>
      <c r="J1034" s="64">
        <v>12000</v>
      </c>
    </row>
    <row r="1035" spans="1:11" s="21" customFormat="1" ht="14.25">
      <c r="A1035" s="15">
        <v>43551</v>
      </c>
      <c r="B1035" s="16" t="s">
        <v>82</v>
      </c>
      <c r="C1035" s="16">
        <v>200</v>
      </c>
      <c r="D1035" s="16" t="s">
        <v>10</v>
      </c>
      <c r="E1035" s="17">
        <v>295</v>
      </c>
      <c r="F1035" s="17">
        <v>250</v>
      </c>
      <c r="G1035" s="17">
        <v>0</v>
      </c>
      <c r="H1035" s="28">
        <f t="shared" ref="H1035:H1045" si="1414">(F1035-E1035)*C1035</f>
        <v>-9000</v>
      </c>
      <c r="I1035" s="19">
        <v>0</v>
      </c>
      <c r="J1035" s="68">
        <f t="shared" ref="J1035:J1045" si="1415">(I1035+H1035)</f>
        <v>-9000</v>
      </c>
    </row>
    <row r="1036" spans="1:11" s="21" customFormat="1" ht="14.25">
      <c r="A1036" s="15">
        <v>43550</v>
      </c>
      <c r="B1036" s="16" t="s">
        <v>83</v>
      </c>
      <c r="C1036" s="16">
        <v>200</v>
      </c>
      <c r="D1036" s="16" t="s">
        <v>10</v>
      </c>
      <c r="E1036" s="17">
        <v>200</v>
      </c>
      <c r="F1036" s="17">
        <v>230</v>
      </c>
      <c r="G1036" s="17">
        <v>260</v>
      </c>
      <c r="H1036" s="28">
        <f t="shared" si="1414"/>
        <v>6000</v>
      </c>
      <c r="I1036" s="19">
        <v>6000</v>
      </c>
      <c r="J1036" s="68">
        <f t="shared" si="1415"/>
        <v>12000</v>
      </c>
    </row>
    <row r="1037" spans="1:11" s="21" customFormat="1" ht="14.25">
      <c r="A1037" s="15">
        <v>43544</v>
      </c>
      <c r="B1037" s="16" t="s">
        <v>84</v>
      </c>
      <c r="C1037" s="16">
        <v>200</v>
      </c>
      <c r="D1037" s="16" t="s">
        <v>10</v>
      </c>
      <c r="E1037" s="17">
        <v>280</v>
      </c>
      <c r="F1037" s="17">
        <v>310</v>
      </c>
      <c r="G1037" s="17">
        <v>350</v>
      </c>
      <c r="H1037" s="28">
        <f t="shared" si="1414"/>
        <v>6000</v>
      </c>
      <c r="I1037" s="19">
        <v>8000</v>
      </c>
      <c r="J1037" s="68">
        <f t="shared" si="1415"/>
        <v>14000</v>
      </c>
    </row>
    <row r="1038" spans="1:11" s="21" customFormat="1" ht="14.25">
      <c r="A1038" s="15">
        <v>43543</v>
      </c>
      <c r="B1038" s="16" t="s">
        <v>82</v>
      </c>
      <c r="C1038" s="16">
        <v>200</v>
      </c>
      <c r="D1038" s="16" t="s">
        <v>10</v>
      </c>
      <c r="E1038" s="17">
        <v>250</v>
      </c>
      <c r="F1038" s="17">
        <v>280</v>
      </c>
      <c r="G1038" s="17">
        <v>0</v>
      </c>
      <c r="H1038" s="28">
        <f t="shared" si="1414"/>
        <v>6000</v>
      </c>
      <c r="I1038" s="19">
        <v>0</v>
      </c>
      <c r="J1038" s="68">
        <f t="shared" si="1415"/>
        <v>6000</v>
      </c>
    </row>
    <row r="1039" spans="1:11" s="21" customFormat="1" ht="14.25">
      <c r="A1039" s="15">
        <v>43542</v>
      </c>
      <c r="B1039" s="16" t="s">
        <v>81</v>
      </c>
      <c r="C1039" s="16">
        <v>200</v>
      </c>
      <c r="D1039" s="16" t="s">
        <v>10</v>
      </c>
      <c r="E1039" s="17">
        <v>340</v>
      </c>
      <c r="F1039" s="17">
        <v>380</v>
      </c>
      <c r="G1039" s="17">
        <v>420</v>
      </c>
      <c r="H1039" s="28">
        <f t="shared" si="1414"/>
        <v>8000</v>
      </c>
      <c r="I1039" s="19">
        <v>8000</v>
      </c>
      <c r="J1039" s="68">
        <f t="shared" si="1415"/>
        <v>16000</v>
      </c>
    </row>
    <row r="1040" spans="1:11" s="21" customFormat="1" ht="14.25">
      <c r="A1040" s="15">
        <v>43542</v>
      </c>
      <c r="B1040" s="16" t="s">
        <v>81</v>
      </c>
      <c r="C1040" s="16">
        <v>200</v>
      </c>
      <c r="D1040" s="16" t="s">
        <v>10</v>
      </c>
      <c r="E1040" s="17">
        <v>340</v>
      </c>
      <c r="F1040" s="17">
        <v>380</v>
      </c>
      <c r="G1040" s="17">
        <v>420</v>
      </c>
      <c r="H1040" s="28">
        <f t="shared" si="1414"/>
        <v>8000</v>
      </c>
      <c r="I1040" s="19">
        <v>8000</v>
      </c>
      <c r="J1040" s="68">
        <f t="shared" si="1415"/>
        <v>16000</v>
      </c>
    </row>
    <row r="1041" spans="1:11" s="21" customFormat="1" ht="14.25">
      <c r="A1041" s="15">
        <v>43538</v>
      </c>
      <c r="B1041" s="16" t="s">
        <v>77</v>
      </c>
      <c r="C1041" s="16">
        <v>200</v>
      </c>
      <c r="D1041" s="16" t="s">
        <v>10</v>
      </c>
      <c r="E1041" s="17">
        <v>320</v>
      </c>
      <c r="F1041" s="17">
        <v>350</v>
      </c>
      <c r="G1041" s="17">
        <v>0</v>
      </c>
      <c r="H1041" s="28">
        <f t="shared" si="1414"/>
        <v>6000</v>
      </c>
      <c r="I1041" s="19">
        <v>0</v>
      </c>
      <c r="J1041" s="68">
        <f t="shared" si="1415"/>
        <v>6000</v>
      </c>
    </row>
    <row r="1042" spans="1:11" s="21" customFormat="1" ht="14.25">
      <c r="A1042" s="15">
        <v>43537</v>
      </c>
      <c r="B1042" s="16" t="s">
        <v>78</v>
      </c>
      <c r="C1042" s="16">
        <v>750</v>
      </c>
      <c r="D1042" s="16" t="s">
        <v>10</v>
      </c>
      <c r="E1042" s="17">
        <v>55</v>
      </c>
      <c r="F1042" s="17">
        <v>63</v>
      </c>
      <c r="G1042" s="17">
        <v>0</v>
      </c>
      <c r="H1042" s="28">
        <f t="shared" si="1414"/>
        <v>6000</v>
      </c>
      <c r="I1042" s="19">
        <v>0</v>
      </c>
      <c r="J1042" s="68">
        <f t="shared" si="1415"/>
        <v>6000</v>
      </c>
      <c r="K1042" s="20"/>
    </row>
    <row r="1043" spans="1:11" s="21" customFormat="1" ht="14.25">
      <c r="A1043" s="15">
        <v>43536</v>
      </c>
      <c r="B1043" s="16" t="s">
        <v>79</v>
      </c>
      <c r="C1043" s="16">
        <v>200</v>
      </c>
      <c r="D1043" s="16" t="s">
        <v>10</v>
      </c>
      <c r="E1043" s="17">
        <v>260</v>
      </c>
      <c r="F1043" s="17">
        <v>300</v>
      </c>
      <c r="G1043" s="17">
        <v>340</v>
      </c>
      <c r="H1043" s="28">
        <f t="shared" si="1414"/>
        <v>8000</v>
      </c>
      <c r="I1043" s="19">
        <v>8000</v>
      </c>
      <c r="J1043" s="68">
        <f t="shared" si="1415"/>
        <v>16000</v>
      </c>
    </row>
    <row r="1044" spans="1:11" s="21" customFormat="1" ht="14.25">
      <c r="A1044" s="15">
        <v>43532</v>
      </c>
      <c r="B1044" s="16" t="s">
        <v>80</v>
      </c>
      <c r="C1044" s="16">
        <v>200</v>
      </c>
      <c r="D1044" s="16" t="s">
        <v>10</v>
      </c>
      <c r="E1044" s="17">
        <v>500</v>
      </c>
      <c r="F1044" s="17">
        <v>540</v>
      </c>
      <c r="G1044" s="17">
        <v>580</v>
      </c>
      <c r="H1044" s="28">
        <f t="shared" si="1414"/>
        <v>8000</v>
      </c>
      <c r="I1044" s="19">
        <v>8000</v>
      </c>
      <c r="J1044" s="68">
        <f t="shared" si="1415"/>
        <v>16000</v>
      </c>
    </row>
    <row r="1045" spans="1:11" s="21" customFormat="1" ht="14.25">
      <c r="A1045" s="15">
        <v>43531</v>
      </c>
      <c r="B1045" s="16" t="s">
        <v>76</v>
      </c>
      <c r="C1045" s="16">
        <v>200</v>
      </c>
      <c r="D1045" s="16" t="s">
        <v>10</v>
      </c>
      <c r="E1045" s="17">
        <v>485</v>
      </c>
      <c r="F1045" s="17">
        <v>520</v>
      </c>
      <c r="G1045" s="17">
        <v>550</v>
      </c>
      <c r="H1045" s="28">
        <f t="shared" si="1414"/>
        <v>7000</v>
      </c>
      <c r="I1045" s="19">
        <v>6000</v>
      </c>
      <c r="J1045" s="68">
        <f t="shared" si="1415"/>
        <v>13000</v>
      </c>
    </row>
    <row r="1046" spans="1:11" s="21" customFormat="1" ht="14.25">
      <c r="A1046" s="29">
        <v>43529</v>
      </c>
      <c r="B1046" s="30" t="s">
        <v>75</v>
      </c>
      <c r="C1046" s="31">
        <v>150</v>
      </c>
      <c r="D1046" s="31" t="s">
        <v>10</v>
      </c>
      <c r="E1046" s="32">
        <v>125</v>
      </c>
      <c r="F1046" s="32">
        <v>135</v>
      </c>
      <c r="G1046" s="32">
        <v>145</v>
      </c>
      <c r="H1046" s="28">
        <f t="shared" ref="H1046" si="1416">(F1046-E1046)*C1046</f>
        <v>1500</v>
      </c>
      <c r="I1046" s="28">
        <f>(G1046-F1046)*C1046</f>
        <v>1500</v>
      </c>
      <c r="J1046" s="68">
        <f t="shared" ref="J1046" si="1417">(I1046+H1046)</f>
        <v>3000</v>
      </c>
    </row>
    <row r="1047" spans="1:11" s="21" customFormat="1" ht="14.25">
      <c r="A1047" s="29"/>
      <c r="B1047" s="30"/>
      <c r="C1047" s="31"/>
      <c r="D1047" s="31"/>
      <c r="E1047" s="32"/>
      <c r="F1047" s="32"/>
      <c r="G1047" s="32"/>
      <c r="H1047" s="28"/>
      <c r="I1047" s="28"/>
      <c r="J1047" s="68"/>
    </row>
    <row r="1048" spans="1:11" s="21" customFormat="1" ht="14.25">
      <c r="A1048" s="35"/>
      <c r="B1048" s="36"/>
      <c r="C1048" s="36"/>
      <c r="D1048" s="37"/>
      <c r="E1048" s="38"/>
      <c r="F1048" s="38" t="s">
        <v>51</v>
      </c>
      <c r="G1048" s="39"/>
      <c r="H1048" s="39">
        <f>SUM(H7:H1046)</f>
        <v>1082130.5</v>
      </c>
      <c r="I1048" s="39" t="s">
        <v>50</v>
      </c>
      <c r="J1048" s="69">
        <f>SUM(J7:J1046)</f>
        <v>3096022.5</v>
      </c>
    </row>
    <row r="1049" spans="1:11" s="21" customFormat="1" ht="14.25">
      <c r="A1049" s="29">
        <v>43518</v>
      </c>
      <c r="B1049" s="30" t="s">
        <v>54</v>
      </c>
      <c r="C1049" s="31">
        <v>200</v>
      </c>
      <c r="D1049" s="31" t="s">
        <v>10</v>
      </c>
      <c r="E1049" s="32">
        <v>170</v>
      </c>
      <c r="F1049" s="32">
        <v>150</v>
      </c>
      <c r="G1049" s="32">
        <v>0</v>
      </c>
      <c r="H1049" s="28">
        <f t="shared" ref="H1049:H1050" si="1418">(F1049-E1049)*C1049</f>
        <v>-4000</v>
      </c>
      <c r="I1049" s="28">
        <v>0</v>
      </c>
      <c r="J1049" s="68">
        <f t="shared" ref="J1049:J1050" si="1419">(I1049+H1049)</f>
        <v>-4000</v>
      </c>
    </row>
    <row r="1050" spans="1:11" s="21" customFormat="1" ht="14.25">
      <c r="A1050" s="29">
        <v>43517</v>
      </c>
      <c r="B1050" s="30" t="s">
        <v>54</v>
      </c>
      <c r="C1050" s="31">
        <v>200</v>
      </c>
      <c r="D1050" s="31" t="s">
        <v>10</v>
      </c>
      <c r="E1050" s="32">
        <v>290</v>
      </c>
      <c r="F1050" s="32">
        <v>250</v>
      </c>
      <c r="G1050" s="32">
        <v>0</v>
      </c>
      <c r="H1050" s="28">
        <f t="shared" si="1418"/>
        <v>-8000</v>
      </c>
      <c r="I1050" s="28">
        <v>0</v>
      </c>
      <c r="J1050" s="68">
        <f t="shared" si="1419"/>
        <v>-8000</v>
      </c>
    </row>
    <row r="1051" spans="1:11" s="21" customFormat="1" ht="14.25">
      <c r="A1051" s="29">
        <v>43516</v>
      </c>
      <c r="B1051" s="30" t="s">
        <v>54</v>
      </c>
      <c r="C1051" s="31">
        <v>200</v>
      </c>
      <c r="D1051" s="31" t="s">
        <v>10</v>
      </c>
      <c r="E1051" s="32">
        <v>230</v>
      </c>
      <c r="F1051" s="32">
        <v>180</v>
      </c>
      <c r="G1051" s="32">
        <v>0</v>
      </c>
      <c r="H1051" s="28">
        <f t="shared" ref="H1051:H1053" si="1420">(F1051-E1051)*C1051</f>
        <v>-10000</v>
      </c>
      <c r="I1051" s="28">
        <v>0</v>
      </c>
      <c r="J1051" s="68">
        <f t="shared" ref="J1051" si="1421">(I1051+H1051)</f>
        <v>-10000</v>
      </c>
    </row>
    <row r="1052" spans="1:11" s="21" customFormat="1" ht="14.25">
      <c r="A1052" s="29">
        <v>43515</v>
      </c>
      <c r="B1052" s="30" t="s">
        <v>74</v>
      </c>
      <c r="C1052" s="31">
        <v>200</v>
      </c>
      <c r="D1052" s="31" t="s">
        <v>10</v>
      </c>
      <c r="E1052" s="32">
        <v>270</v>
      </c>
      <c r="F1052" s="32">
        <v>300</v>
      </c>
      <c r="G1052" s="32">
        <v>350</v>
      </c>
      <c r="H1052" s="28">
        <f t="shared" ref="H1052" si="1422">(F1052-E1052)*C1052</f>
        <v>6000</v>
      </c>
      <c r="I1052" s="28">
        <f>(G1052-F1052)*C1052</f>
        <v>10000</v>
      </c>
      <c r="J1052" s="68">
        <f t="shared" ref="J1052" si="1423">(I1052+H1052)</f>
        <v>16000</v>
      </c>
    </row>
    <row r="1053" spans="1:11" s="21" customFormat="1" ht="14.25">
      <c r="A1053" s="29">
        <v>43496</v>
      </c>
      <c r="B1053" s="30" t="s">
        <v>54</v>
      </c>
      <c r="C1053" s="31">
        <v>200</v>
      </c>
      <c r="D1053" s="31" t="s">
        <v>10</v>
      </c>
      <c r="E1053" s="32">
        <v>550</v>
      </c>
      <c r="F1053" s="32">
        <v>590</v>
      </c>
      <c r="G1053" s="32">
        <v>630</v>
      </c>
      <c r="H1053" s="28">
        <f t="shared" si="1420"/>
        <v>8000</v>
      </c>
      <c r="I1053" s="28">
        <f>(G1053-F1053)*C1053</f>
        <v>8000</v>
      </c>
      <c r="J1053" s="68">
        <f t="shared" ref="J1053" si="1424">(I1053+H1053)</f>
        <v>16000</v>
      </c>
    </row>
    <row r="1054" spans="1:11" s="21" customFormat="1" ht="14.25">
      <c r="A1054" s="29">
        <v>43423</v>
      </c>
      <c r="B1054" s="30" t="s">
        <v>73</v>
      </c>
      <c r="C1054" s="31">
        <v>200</v>
      </c>
      <c r="D1054" s="31" t="s">
        <v>10</v>
      </c>
      <c r="E1054" s="32">
        <v>280</v>
      </c>
      <c r="F1054" s="32">
        <v>250</v>
      </c>
      <c r="G1054" s="32">
        <v>0</v>
      </c>
      <c r="H1054" s="28">
        <f t="shared" ref="H1054" si="1425">(F1054-E1054)*C1054</f>
        <v>-6000</v>
      </c>
      <c r="I1054" s="28">
        <v>0</v>
      </c>
      <c r="J1054" s="68">
        <f t="shared" ref="J1054" si="1426">(I1054+H1054)</f>
        <v>-6000</v>
      </c>
    </row>
    <row r="1055" spans="1:11" s="21" customFormat="1" ht="14.25">
      <c r="A1055" s="29">
        <v>43420</v>
      </c>
      <c r="B1055" s="30" t="s">
        <v>73</v>
      </c>
      <c r="C1055" s="31">
        <v>200</v>
      </c>
      <c r="D1055" s="31" t="s">
        <v>10</v>
      </c>
      <c r="E1055" s="32">
        <v>330</v>
      </c>
      <c r="F1055" s="32">
        <v>360</v>
      </c>
      <c r="G1055" s="32">
        <v>0</v>
      </c>
      <c r="H1055" s="28">
        <f t="shared" ref="H1055" si="1427">(F1055-E1055)*C1055</f>
        <v>6000</v>
      </c>
      <c r="I1055" s="28">
        <v>0</v>
      </c>
      <c r="J1055" s="68">
        <f t="shared" ref="J1055" si="1428">(I1055+H1055)</f>
        <v>6000</v>
      </c>
    </row>
    <row r="1056" spans="1:11" s="21" customFormat="1" ht="14.25">
      <c r="A1056" s="29">
        <v>43419</v>
      </c>
      <c r="B1056" s="30" t="s">
        <v>72</v>
      </c>
      <c r="C1056" s="31">
        <v>200</v>
      </c>
      <c r="D1056" s="31" t="s">
        <v>10</v>
      </c>
      <c r="E1056" s="32">
        <v>320</v>
      </c>
      <c r="F1056" s="32">
        <v>350</v>
      </c>
      <c r="G1056" s="32">
        <v>0</v>
      </c>
      <c r="H1056" s="28">
        <f t="shared" ref="H1056" si="1429">(F1056-E1056)*C1056</f>
        <v>6000</v>
      </c>
      <c r="I1056" s="28">
        <v>0</v>
      </c>
      <c r="J1056" s="68">
        <f t="shared" ref="J1056" si="1430">(I1056+H1056)</f>
        <v>6000</v>
      </c>
    </row>
    <row r="1057" spans="1:10" s="21" customFormat="1" ht="14.25">
      <c r="A1057" s="29">
        <v>43395</v>
      </c>
      <c r="B1057" s="30" t="s">
        <v>71</v>
      </c>
      <c r="C1057" s="31">
        <v>150</v>
      </c>
      <c r="D1057" s="31" t="s">
        <v>10</v>
      </c>
      <c r="E1057" s="32">
        <v>145</v>
      </c>
      <c r="F1057" s="32">
        <v>170</v>
      </c>
      <c r="G1057" s="32">
        <v>0</v>
      </c>
      <c r="H1057" s="28">
        <f t="shared" ref="H1057" si="1431">(F1057-E1057)*C1057</f>
        <v>3750</v>
      </c>
      <c r="I1057" s="28">
        <v>0</v>
      </c>
      <c r="J1057" s="68">
        <f t="shared" ref="J1057" si="1432">(I1057+H1057)</f>
        <v>3750</v>
      </c>
    </row>
    <row r="1058" spans="1:10" s="21" customFormat="1" ht="14.25">
      <c r="A1058" s="29">
        <v>43377</v>
      </c>
      <c r="B1058" s="30" t="s">
        <v>69</v>
      </c>
      <c r="C1058" s="31">
        <v>150</v>
      </c>
      <c r="D1058" s="31" t="s">
        <v>10</v>
      </c>
      <c r="E1058" s="32">
        <v>28.5</v>
      </c>
      <c r="F1058" s="32">
        <v>30.5</v>
      </c>
      <c r="G1058" s="32">
        <v>0</v>
      </c>
      <c r="H1058" s="28">
        <f t="shared" ref="H1058" si="1433">(F1058-E1058)*C1058</f>
        <v>300</v>
      </c>
      <c r="I1058" s="28">
        <v>0</v>
      </c>
      <c r="J1058" s="68">
        <f t="shared" ref="J1058" si="1434">(I1058+H1058)</f>
        <v>300</v>
      </c>
    </row>
    <row r="1059" spans="1:10" s="21" customFormat="1" ht="14.25">
      <c r="A1059" s="29">
        <v>43376</v>
      </c>
      <c r="B1059" s="30" t="s">
        <v>69</v>
      </c>
      <c r="C1059" s="31">
        <v>150</v>
      </c>
      <c r="D1059" s="31" t="s">
        <v>10</v>
      </c>
      <c r="E1059" s="32">
        <v>28.5</v>
      </c>
      <c r="F1059" s="32">
        <v>30.5</v>
      </c>
      <c r="G1059" s="32">
        <v>0</v>
      </c>
      <c r="H1059" s="28">
        <f t="shared" ref="H1059" si="1435">(F1059-E1059)*C1059</f>
        <v>300</v>
      </c>
      <c r="I1059" s="28">
        <v>0</v>
      </c>
      <c r="J1059" s="68">
        <f t="shared" ref="J1059" si="1436">(I1059+H1059)</f>
        <v>300</v>
      </c>
    </row>
    <row r="1060" spans="1:10" s="21" customFormat="1" ht="14.25">
      <c r="A1060" s="29">
        <v>43374</v>
      </c>
      <c r="B1060" s="30" t="s">
        <v>70</v>
      </c>
      <c r="C1060" s="31">
        <v>150</v>
      </c>
      <c r="D1060" s="31" t="s">
        <v>10</v>
      </c>
      <c r="E1060" s="32">
        <v>240</v>
      </c>
      <c r="F1060" s="32">
        <v>260</v>
      </c>
      <c r="G1060" s="32">
        <v>280</v>
      </c>
      <c r="H1060" s="28">
        <f t="shared" ref="H1060" si="1437">(F1060-E1060)*C1060</f>
        <v>3000</v>
      </c>
      <c r="I1060" s="28">
        <v>0</v>
      </c>
      <c r="J1060" s="68">
        <f t="shared" ref="J1060" si="1438">(I1060+H1060)</f>
        <v>3000</v>
      </c>
    </row>
    <row r="1061" spans="1:10" s="21" customFormat="1" ht="14.25">
      <c r="A1061" s="29">
        <v>43371</v>
      </c>
      <c r="B1061" s="30" t="s">
        <v>70</v>
      </c>
      <c r="C1061" s="31">
        <v>150</v>
      </c>
      <c r="D1061" s="31" t="s">
        <v>10</v>
      </c>
      <c r="E1061" s="32">
        <v>170</v>
      </c>
      <c r="F1061" s="32">
        <v>200</v>
      </c>
      <c r="G1061" s="32">
        <v>230</v>
      </c>
      <c r="H1061" s="28">
        <f t="shared" ref="H1061" si="1439">(F1061-E1061)*C1061</f>
        <v>4500</v>
      </c>
      <c r="I1061" s="28">
        <v>0</v>
      </c>
      <c r="J1061" s="68">
        <f t="shared" ref="J1061" si="1440">(I1061+H1061)</f>
        <v>4500</v>
      </c>
    </row>
    <row r="1062" spans="1:10" s="21" customFormat="1" ht="14.25">
      <c r="A1062" s="29">
        <v>43368</v>
      </c>
      <c r="B1062" s="30" t="s">
        <v>69</v>
      </c>
      <c r="C1062" s="31">
        <v>150</v>
      </c>
      <c r="D1062" s="31" t="s">
        <v>10</v>
      </c>
      <c r="E1062" s="32">
        <v>50</v>
      </c>
      <c r="F1062" s="32">
        <v>65</v>
      </c>
      <c r="G1062" s="32">
        <v>85</v>
      </c>
      <c r="H1062" s="28">
        <f t="shared" ref="H1062" si="1441">(F1062-E1062)*C1062</f>
        <v>2250</v>
      </c>
      <c r="I1062" s="28">
        <v>0</v>
      </c>
      <c r="J1062" s="68">
        <f t="shared" ref="J1062" si="1442">(I1062+H1062)</f>
        <v>2250</v>
      </c>
    </row>
    <row r="1063" spans="1:10" s="21" customFormat="1" ht="14.25">
      <c r="A1063" s="29">
        <v>43367</v>
      </c>
      <c r="B1063" s="30" t="s">
        <v>69</v>
      </c>
      <c r="C1063" s="31">
        <v>150</v>
      </c>
      <c r="D1063" s="31" t="s">
        <v>10</v>
      </c>
      <c r="E1063" s="32">
        <v>90</v>
      </c>
      <c r="F1063" s="32">
        <v>105</v>
      </c>
      <c r="G1063" s="32">
        <v>0</v>
      </c>
      <c r="H1063" s="28">
        <f t="shared" ref="H1063" si="1443">(F1063-E1063)*C1063</f>
        <v>2250</v>
      </c>
      <c r="I1063" s="28">
        <v>0</v>
      </c>
      <c r="J1063" s="68">
        <f t="shared" ref="J1063" si="1444">(I1063+H1063)</f>
        <v>2250</v>
      </c>
    </row>
    <row r="1064" spans="1:10" s="21" customFormat="1" ht="14.25">
      <c r="A1064" s="29">
        <v>43357</v>
      </c>
      <c r="B1064" s="30" t="s">
        <v>54</v>
      </c>
      <c r="C1064" s="31">
        <v>200</v>
      </c>
      <c r="D1064" s="31" t="s">
        <v>10</v>
      </c>
      <c r="E1064" s="32">
        <v>205</v>
      </c>
      <c r="F1064" s="32">
        <v>230</v>
      </c>
      <c r="G1064" s="32">
        <v>0</v>
      </c>
      <c r="H1064" s="28">
        <f t="shared" ref="H1064" si="1445">(F1064-E1064)*C1064</f>
        <v>5000</v>
      </c>
      <c r="I1064" s="28">
        <v>0</v>
      </c>
      <c r="J1064" s="68">
        <f t="shared" ref="J1064" si="1446">(I1064+H1064)</f>
        <v>5000</v>
      </c>
    </row>
    <row r="1065" spans="1:10" s="21" customFormat="1" ht="14.25">
      <c r="A1065" s="29">
        <v>43357</v>
      </c>
      <c r="B1065" s="30" t="s">
        <v>68</v>
      </c>
      <c r="C1065" s="31">
        <v>200</v>
      </c>
      <c r="D1065" s="31" t="s">
        <v>10</v>
      </c>
      <c r="E1065" s="32">
        <v>75</v>
      </c>
      <c r="F1065" s="32">
        <v>60</v>
      </c>
      <c r="G1065" s="32">
        <v>0</v>
      </c>
      <c r="H1065" s="28">
        <f t="shared" ref="H1065" si="1447">(F1065-E1065)*C1065</f>
        <v>-3000</v>
      </c>
      <c r="I1065" s="28">
        <v>0</v>
      </c>
      <c r="J1065" s="68">
        <f t="shared" ref="J1065" si="1448">(I1065+H1065)</f>
        <v>-3000</v>
      </c>
    </row>
    <row r="1066" spans="1:10" s="21" customFormat="1" ht="14.25">
      <c r="A1066" s="29">
        <v>43340</v>
      </c>
      <c r="B1066" s="30" t="s">
        <v>66</v>
      </c>
      <c r="C1066" s="31">
        <v>200</v>
      </c>
      <c r="D1066" s="31" t="s">
        <v>10</v>
      </c>
      <c r="E1066" s="32">
        <v>400</v>
      </c>
      <c r="F1066" s="32">
        <v>360</v>
      </c>
      <c r="G1066" s="32">
        <v>0</v>
      </c>
      <c r="H1066" s="28">
        <f t="shared" ref="H1066" si="1449">(F1066-E1066)*C1066</f>
        <v>-8000</v>
      </c>
      <c r="I1066" s="28">
        <v>0</v>
      </c>
      <c r="J1066" s="68">
        <f t="shared" ref="J1066" si="1450">(I1066+H1066)</f>
        <v>-8000</v>
      </c>
    </row>
    <row r="1067" spans="1:10" s="21" customFormat="1" ht="14.25">
      <c r="A1067" s="29">
        <v>43340</v>
      </c>
      <c r="B1067" s="30" t="s">
        <v>66</v>
      </c>
      <c r="C1067" s="31">
        <v>200</v>
      </c>
      <c r="D1067" s="31" t="s">
        <v>10</v>
      </c>
      <c r="E1067" s="32">
        <v>120</v>
      </c>
      <c r="F1067" s="32">
        <v>135</v>
      </c>
      <c r="G1067" s="32">
        <v>0</v>
      </c>
      <c r="H1067" s="28">
        <f t="shared" ref="H1067" si="1451">(F1067-E1067)*C1067</f>
        <v>3000</v>
      </c>
      <c r="I1067" s="28">
        <v>0</v>
      </c>
      <c r="J1067" s="68">
        <f t="shared" ref="J1067" si="1452">(I1067+H1067)</f>
        <v>3000</v>
      </c>
    </row>
    <row r="1068" spans="1:10" s="21" customFormat="1" ht="14.25">
      <c r="A1068" s="29">
        <v>43339</v>
      </c>
      <c r="B1068" s="30" t="s">
        <v>66</v>
      </c>
      <c r="C1068" s="31">
        <v>200</v>
      </c>
      <c r="D1068" s="31" t="s">
        <v>10</v>
      </c>
      <c r="E1068" s="32">
        <v>150</v>
      </c>
      <c r="F1068" s="32">
        <v>170</v>
      </c>
      <c r="G1068" s="32">
        <v>0</v>
      </c>
      <c r="H1068" s="28">
        <f t="shared" ref="H1068" si="1453">(F1068-E1068)*C1068</f>
        <v>4000</v>
      </c>
      <c r="I1068" s="28">
        <v>0</v>
      </c>
      <c r="J1068" s="68">
        <f t="shared" ref="J1068" si="1454">(I1068+H1068)</f>
        <v>4000</v>
      </c>
    </row>
    <row r="1069" spans="1:10" s="21" customFormat="1" ht="14.25">
      <c r="A1069" s="29">
        <v>43330</v>
      </c>
      <c r="B1069" s="30" t="s">
        <v>66</v>
      </c>
      <c r="C1069" s="31">
        <v>200</v>
      </c>
      <c r="D1069" s="31" t="s">
        <v>10</v>
      </c>
      <c r="E1069" s="32">
        <v>320</v>
      </c>
      <c r="F1069" s="32">
        <v>280</v>
      </c>
      <c r="G1069" s="32">
        <v>0</v>
      </c>
      <c r="H1069" s="28">
        <f t="shared" ref="H1069" si="1455">(F1069-E1069)*C1069</f>
        <v>-8000</v>
      </c>
      <c r="I1069" s="28">
        <v>0</v>
      </c>
      <c r="J1069" s="68">
        <f t="shared" ref="J1069" si="1456">(I1069+H1069)</f>
        <v>-8000</v>
      </c>
    </row>
    <row r="1070" spans="1:10" s="21" customFormat="1" ht="14.25">
      <c r="A1070" s="29">
        <v>43329</v>
      </c>
      <c r="B1070" s="30" t="s">
        <v>67</v>
      </c>
      <c r="C1070" s="31">
        <v>200</v>
      </c>
      <c r="D1070" s="31" t="s">
        <v>10</v>
      </c>
      <c r="E1070" s="32">
        <v>330</v>
      </c>
      <c r="F1070" s="32">
        <v>360</v>
      </c>
      <c r="G1070" s="32">
        <v>0</v>
      </c>
      <c r="H1070" s="28">
        <f t="shared" ref="H1070" si="1457">(F1070-E1070)*C1070</f>
        <v>6000</v>
      </c>
      <c r="I1070" s="28">
        <v>0</v>
      </c>
      <c r="J1070" s="68">
        <f t="shared" ref="J1070" si="1458">(I1070+H1070)</f>
        <v>6000</v>
      </c>
    </row>
    <row r="1071" spans="1:10" s="21" customFormat="1" ht="14.25">
      <c r="A1071" s="29">
        <v>43322</v>
      </c>
      <c r="B1071" s="30" t="s">
        <v>65</v>
      </c>
      <c r="C1071" s="31">
        <v>200</v>
      </c>
      <c r="D1071" s="31" t="s">
        <v>10</v>
      </c>
      <c r="E1071" s="32">
        <v>400</v>
      </c>
      <c r="F1071" s="32">
        <v>430</v>
      </c>
      <c r="G1071" s="32">
        <v>0</v>
      </c>
      <c r="H1071" s="28">
        <f t="shared" ref="H1071" si="1459">(F1071-E1071)*C1071</f>
        <v>6000</v>
      </c>
      <c r="I1071" s="28">
        <v>0</v>
      </c>
      <c r="J1071" s="68">
        <f t="shared" ref="J1071" si="1460">(I1071+H1071)</f>
        <v>6000</v>
      </c>
    </row>
    <row r="1072" spans="1:10" s="21" customFormat="1" ht="14.25">
      <c r="A1072" s="29">
        <v>43315</v>
      </c>
      <c r="B1072" s="30" t="s">
        <v>66</v>
      </c>
      <c r="C1072" s="31">
        <v>200</v>
      </c>
      <c r="D1072" s="31" t="s">
        <v>10</v>
      </c>
      <c r="E1072" s="32">
        <v>350</v>
      </c>
      <c r="F1072" s="32">
        <v>380</v>
      </c>
      <c r="G1072" s="32">
        <v>0</v>
      </c>
      <c r="H1072" s="28">
        <f t="shared" ref="H1072" si="1461">(F1072-E1072)*C1072</f>
        <v>6000</v>
      </c>
      <c r="I1072" s="28">
        <v>0</v>
      </c>
      <c r="J1072" s="68">
        <f t="shared" ref="J1072" si="1462">(I1072+H1072)</f>
        <v>6000</v>
      </c>
    </row>
    <row r="1073" spans="1:10" s="21" customFormat="1" ht="14.25">
      <c r="J1073" s="67"/>
    </row>
    <row r="1074" spans="1:10" s="21" customFormat="1" ht="14.25">
      <c r="A1074" s="40"/>
      <c r="B1074" s="41"/>
      <c r="C1074" s="41"/>
      <c r="D1074" s="42"/>
      <c r="E1074" s="43">
        <v>43282</v>
      </c>
      <c r="F1074" s="41"/>
      <c r="G1074" s="41"/>
      <c r="H1074" s="41"/>
      <c r="I1074" s="44"/>
      <c r="J1074" s="70"/>
    </row>
    <row r="1075" spans="1:10" s="21" customFormat="1" ht="14.25">
      <c r="J1075" s="67"/>
    </row>
    <row r="1076" spans="1:10" s="21" customFormat="1" ht="14.25">
      <c r="A1076" s="29">
        <v>43284</v>
      </c>
      <c r="B1076" s="30" t="s">
        <v>63</v>
      </c>
      <c r="C1076" s="31">
        <v>200</v>
      </c>
      <c r="D1076" s="31" t="s">
        <v>10</v>
      </c>
      <c r="E1076" s="32">
        <v>390</v>
      </c>
      <c r="F1076" s="32">
        <v>430</v>
      </c>
      <c r="G1076" s="32">
        <v>0</v>
      </c>
      <c r="H1076" s="28">
        <f t="shared" ref="H1076" si="1463">(F1076-E1076)*C1076</f>
        <v>8000</v>
      </c>
      <c r="I1076" s="28">
        <v>0</v>
      </c>
      <c r="J1076" s="68">
        <f t="shared" ref="J1076" si="1464">(I1076+H1076)</f>
        <v>8000</v>
      </c>
    </row>
    <row r="1077" spans="1:10" s="21" customFormat="1" ht="14.25">
      <c r="J1077" s="67"/>
    </row>
    <row r="1078" spans="1:10" s="21" customFormat="1" ht="14.25">
      <c r="J1078" s="67"/>
    </row>
    <row r="1079" spans="1:10" s="21" customFormat="1" ht="14.25">
      <c r="A1079" s="35"/>
      <c r="B1079" s="36"/>
      <c r="C1079" s="36"/>
      <c r="D1079" s="37"/>
      <c r="E1079" s="38"/>
      <c r="F1079" s="38" t="s">
        <v>51</v>
      </c>
      <c r="G1079" s="39"/>
      <c r="H1079" s="39">
        <f>SUM(H1076)</f>
        <v>8000</v>
      </c>
      <c r="I1079" s="39" t="s">
        <v>50</v>
      </c>
      <c r="J1079" s="69">
        <f>SUM(J1076)</f>
        <v>8000</v>
      </c>
    </row>
    <row r="1080" spans="1:10" s="21" customFormat="1" ht="14.25">
      <c r="J1080" s="67"/>
    </row>
    <row r="1081" spans="1:10" s="21" customFormat="1" ht="14.25">
      <c r="A1081" s="40"/>
      <c r="B1081" s="41"/>
      <c r="C1081" s="41"/>
      <c r="D1081" s="42"/>
      <c r="E1081" s="43">
        <v>43252</v>
      </c>
      <c r="F1081" s="41"/>
      <c r="G1081" s="41"/>
      <c r="H1081" s="41"/>
      <c r="I1081" s="44"/>
      <c r="J1081" s="70"/>
    </row>
    <row r="1082" spans="1:10" s="21" customFormat="1" ht="14.25">
      <c r="J1082" s="67"/>
    </row>
    <row r="1083" spans="1:10" s="21" customFormat="1" ht="14.25">
      <c r="A1083" s="29">
        <v>43280</v>
      </c>
      <c r="B1083" s="30" t="s">
        <v>59</v>
      </c>
      <c r="C1083" s="31">
        <v>200</v>
      </c>
      <c r="D1083" s="31" t="s">
        <v>10</v>
      </c>
      <c r="E1083" s="32">
        <v>410</v>
      </c>
      <c r="F1083" s="32">
        <v>440</v>
      </c>
      <c r="G1083" s="32">
        <v>0</v>
      </c>
      <c r="H1083" s="28" t="s">
        <v>64</v>
      </c>
      <c r="I1083" s="28">
        <v>0</v>
      </c>
      <c r="J1083" s="68" t="s">
        <v>64</v>
      </c>
    </row>
    <row r="1084" spans="1:10" s="21" customFormat="1" ht="14.25">
      <c r="A1084" s="29">
        <v>43279</v>
      </c>
      <c r="B1084" s="30" t="s">
        <v>60</v>
      </c>
      <c r="C1084" s="31">
        <v>200</v>
      </c>
      <c r="D1084" s="31" t="s">
        <v>10</v>
      </c>
      <c r="E1084" s="32">
        <v>400</v>
      </c>
      <c r="F1084" s="32">
        <v>350</v>
      </c>
      <c r="G1084" s="32">
        <v>0</v>
      </c>
      <c r="H1084" s="28">
        <f t="shared" ref="H1084" si="1465">(F1084-E1084)*C1084</f>
        <v>-10000</v>
      </c>
      <c r="I1084" s="28">
        <v>0</v>
      </c>
      <c r="J1084" s="68">
        <f t="shared" ref="J1084" si="1466">(I1084+H1084)</f>
        <v>-10000</v>
      </c>
    </row>
    <row r="1085" spans="1:10" s="21" customFormat="1" ht="14.25">
      <c r="A1085" s="29">
        <v>43278</v>
      </c>
      <c r="B1085" s="30" t="s">
        <v>60</v>
      </c>
      <c r="C1085" s="31">
        <v>200</v>
      </c>
      <c r="D1085" s="31" t="s">
        <v>10</v>
      </c>
      <c r="E1085" s="32">
        <v>300</v>
      </c>
      <c r="F1085" s="32">
        <v>258</v>
      </c>
      <c r="G1085" s="32">
        <v>0</v>
      </c>
      <c r="H1085" s="28">
        <f t="shared" ref="H1085" si="1467">(F1085-E1085)*C1085</f>
        <v>-8400</v>
      </c>
      <c r="I1085" s="28">
        <v>0</v>
      </c>
      <c r="J1085" s="68">
        <f t="shared" ref="J1085" si="1468">(I1085+H1085)</f>
        <v>-8400</v>
      </c>
    </row>
    <row r="1086" spans="1:10" s="21" customFormat="1" ht="14.25">
      <c r="A1086" s="29">
        <v>43277</v>
      </c>
      <c r="B1086" s="30" t="s">
        <v>63</v>
      </c>
      <c r="C1086" s="31">
        <v>200</v>
      </c>
      <c r="D1086" s="31" t="s">
        <v>10</v>
      </c>
      <c r="E1086" s="32">
        <v>285</v>
      </c>
      <c r="F1086" s="32">
        <v>330</v>
      </c>
      <c r="G1086" s="32">
        <v>380</v>
      </c>
      <c r="H1086" s="28">
        <f t="shared" ref="H1086" si="1469">(F1086-E1086)*C1086</f>
        <v>9000</v>
      </c>
      <c r="I1086" s="28">
        <f>(G1086-F1086)*C1086</f>
        <v>10000</v>
      </c>
      <c r="J1086" s="68">
        <f t="shared" ref="J1086" si="1470">(I1086+H1086)</f>
        <v>19000</v>
      </c>
    </row>
    <row r="1087" spans="1:10" s="21" customFormat="1" ht="14.25">
      <c r="A1087" s="29">
        <v>43276</v>
      </c>
      <c r="B1087" s="30" t="s">
        <v>62</v>
      </c>
      <c r="C1087" s="31">
        <v>200</v>
      </c>
      <c r="D1087" s="31" t="s">
        <v>10</v>
      </c>
      <c r="E1087" s="32">
        <v>240</v>
      </c>
      <c r="F1087" s="32">
        <v>280</v>
      </c>
      <c r="G1087" s="32">
        <v>0</v>
      </c>
      <c r="H1087" s="28">
        <f t="shared" ref="H1087" si="1471">(F1087-E1087)*C1087</f>
        <v>8000</v>
      </c>
      <c r="I1087" s="28">
        <v>0</v>
      </c>
      <c r="J1087" s="68">
        <f t="shared" ref="J1087" si="1472">(I1087+H1087)</f>
        <v>8000</v>
      </c>
    </row>
    <row r="1088" spans="1:10" s="21" customFormat="1" ht="14.25">
      <c r="A1088" s="29">
        <v>43272</v>
      </c>
      <c r="B1088" s="30" t="s">
        <v>62</v>
      </c>
      <c r="C1088" s="31">
        <v>200</v>
      </c>
      <c r="D1088" s="31" t="s">
        <v>10</v>
      </c>
      <c r="E1088" s="32">
        <v>200</v>
      </c>
      <c r="F1088" s="32">
        <v>230</v>
      </c>
      <c r="G1088" s="32">
        <v>260</v>
      </c>
      <c r="H1088" s="28">
        <f t="shared" ref="H1088" si="1473">(F1088-E1088)*C1088</f>
        <v>6000</v>
      </c>
      <c r="I1088" s="28">
        <f>(G1088-F1088)*C1088</f>
        <v>6000</v>
      </c>
      <c r="J1088" s="68">
        <f t="shared" ref="J1088" si="1474">(I1088+H1088)</f>
        <v>12000</v>
      </c>
    </row>
    <row r="1089" spans="1:10" s="21" customFormat="1" ht="14.25">
      <c r="A1089" s="29">
        <v>43271</v>
      </c>
      <c r="B1089" s="30" t="s">
        <v>61</v>
      </c>
      <c r="C1089" s="31">
        <v>200</v>
      </c>
      <c r="D1089" s="31" t="s">
        <v>10</v>
      </c>
      <c r="E1089" s="32">
        <v>310</v>
      </c>
      <c r="F1089" s="32">
        <v>340</v>
      </c>
      <c r="G1089" s="32">
        <v>380</v>
      </c>
      <c r="H1089" s="28">
        <f t="shared" ref="H1089" si="1475">(F1089-E1089)*C1089</f>
        <v>6000</v>
      </c>
      <c r="I1089" s="28">
        <f>(G1089-F1089)*C1089</f>
        <v>8000</v>
      </c>
      <c r="J1089" s="68">
        <f t="shared" ref="J1089" si="1476">(I1089+H1089)</f>
        <v>14000</v>
      </c>
    </row>
    <row r="1090" spans="1:10" s="21" customFormat="1" ht="14.25">
      <c r="A1090" s="29">
        <v>43266</v>
      </c>
      <c r="B1090" s="30" t="s">
        <v>58</v>
      </c>
      <c r="C1090" s="31">
        <v>200</v>
      </c>
      <c r="D1090" s="31" t="s">
        <v>10</v>
      </c>
      <c r="E1090" s="32">
        <v>250</v>
      </c>
      <c r="F1090" s="32">
        <v>200</v>
      </c>
      <c r="G1090" s="32">
        <v>0</v>
      </c>
      <c r="H1090" s="28">
        <f t="shared" ref="H1090" si="1477">(F1090-E1090)*C1090</f>
        <v>-10000</v>
      </c>
      <c r="I1090" s="28">
        <v>0</v>
      </c>
      <c r="J1090" s="68">
        <f t="shared" ref="J1090" si="1478">(I1090+H1090)</f>
        <v>-10000</v>
      </c>
    </row>
    <row r="1091" spans="1:10" s="21" customFormat="1" ht="14.25">
      <c r="A1091" s="29">
        <v>43265</v>
      </c>
      <c r="B1091" s="30" t="s">
        <v>55</v>
      </c>
      <c r="C1091" s="31">
        <v>200</v>
      </c>
      <c r="D1091" s="31" t="s">
        <v>10</v>
      </c>
      <c r="E1091" s="32">
        <v>300</v>
      </c>
      <c r="F1091" s="32">
        <v>340</v>
      </c>
      <c r="G1091" s="32">
        <v>0</v>
      </c>
      <c r="H1091" s="28">
        <f t="shared" ref="H1091" si="1479">(F1091-E1091)*C1091</f>
        <v>8000</v>
      </c>
      <c r="I1091" s="28">
        <v>0</v>
      </c>
      <c r="J1091" s="68">
        <f t="shared" ref="J1091" si="1480">(I1091+H1091)</f>
        <v>8000</v>
      </c>
    </row>
    <row r="1092" spans="1:10" s="21" customFormat="1" ht="14.25">
      <c r="A1092" s="29">
        <v>43262</v>
      </c>
      <c r="B1092" s="30" t="s">
        <v>58</v>
      </c>
      <c r="C1092" s="31">
        <v>200</v>
      </c>
      <c r="D1092" s="31" t="s">
        <v>10</v>
      </c>
      <c r="E1092" s="32">
        <v>290</v>
      </c>
      <c r="F1092" s="32">
        <v>330</v>
      </c>
      <c r="G1092" s="32">
        <v>0</v>
      </c>
      <c r="H1092" s="28">
        <f t="shared" ref="H1092" si="1481">(F1092-E1092)*C1092</f>
        <v>8000</v>
      </c>
      <c r="I1092" s="28">
        <v>0</v>
      </c>
      <c r="J1092" s="68">
        <f t="shared" ref="J1092" si="1482">(I1092+H1092)</f>
        <v>8000</v>
      </c>
    </row>
    <row r="1093" spans="1:10" s="21" customFormat="1" ht="14.25">
      <c r="A1093" s="29">
        <v>43262</v>
      </c>
      <c r="B1093" s="30" t="s">
        <v>58</v>
      </c>
      <c r="C1093" s="31">
        <v>200</v>
      </c>
      <c r="D1093" s="31" t="s">
        <v>10</v>
      </c>
      <c r="E1093" s="32">
        <v>310</v>
      </c>
      <c r="F1093" s="32">
        <v>350</v>
      </c>
      <c r="G1093" s="32">
        <v>0</v>
      </c>
      <c r="H1093" s="28">
        <f t="shared" ref="H1093" si="1483">(F1093-E1093)*C1093</f>
        <v>8000</v>
      </c>
      <c r="I1093" s="28">
        <v>0</v>
      </c>
      <c r="J1093" s="68">
        <f t="shared" ref="J1093" si="1484">(I1093+H1093)</f>
        <v>8000</v>
      </c>
    </row>
    <row r="1094" spans="1:10" s="21" customFormat="1" ht="14.25">
      <c r="A1094" s="29">
        <v>43259</v>
      </c>
      <c r="B1094" s="30" t="s">
        <v>60</v>
      </c>
      <c r="C1094" s="31">
        <v>200</v>
      </c>
      <c r="D1094" s="31" t="s">
        <v>10</v>
      </c>
      <c r="E1094" s="32">
        <v>360</v>
      </c>
      <c r="F1094" s="32">
        <v>400</v>
      </c>
      <c r="G1094" s="32">
        <v>445</v>
      </c>
      <c r="H1094" s="28">
        <f t="shared" ref="H1094" si="1485">(F1094-E1094)*C1094</f>
        <v>8000</v>
      </c>
      <c r="I1094" s="28">
        <f>(G1094-F1094)*C1094</f>
        <v>9000</v>
      </c>
      <c r="J1094" s="68">
        <f t="shared" ref="J1094" si="1486">(I1094+H1094)</f>
        <v>17000</v>
      </c>
    </row>
    <row r="1095" spans="1:10" s="21" customFormat="1" ht="14.25">
      <c r="A1095" s="29">
        <v>43257</v>
      </c>
      <c r="B1095" s="30" t="s">
        <v>59</v>
      </c>
      <c r="C1095" s="31">
        <v>200</v>
      </c>
      <c r="D1095" s="31" t="s">
        <v>10</v>
      </c>
      <c r="E1095" s="32">
        <v>345</v>
      </c>
      <c r="F1095" s="32">
        <v>300</v>
      </c>
      <c r="G1095" s="32">
        <v>0</v>
      </c>
      <c r="H1095" s="28">
        <f t="shared" ref="H1095" si="1487">(F1095-E1095)*C1095</f>
        <v>-9000</v>
      </c>
      <c r="I1095" s="28">
        <v>0</v>
      </c>
      <c r="J1095" s="68">
        <f t="shared" ref="J1095:J1099" si="1488">(I1095+H1095)</f>
        <v>-9000</v>
      </c>
    </row>
    <row r="1096" spans="1:10" s="21" customFormat="1" ht="14.25">
      <c r="A1096" s="29">
        <v>43256</v>
      </c>
      <c r="B1096" s="30" t="s">
        <v>59</v>
      </c>
      <c r="C1096" s="31">
        <v>200</v>
      </c>
      <c r="D1096" s="31" t="s">
        <v>10</v>
      </c>
      <c r="E1096" s="32">
        <v>325</v>
      </c>
      <c r="F1096" s="32">
        <v>355</v>
      </c>
      <c r="G1096" s="32">
        <v>0</v>
      </c>
      <c r="H1096" s="28">
        <f t="shared" ref="H1096" si="1489">(F1096-E1096)*C1096</f>
        <v>6000</v>
      </c>
      <c r="I1096" s="28">
        <v>0</v>
      </c>
      <c r="J1096" s="68">
        <f t="shared" si="1488"/>
        <v>6000</v>
      </c>
    </row>
    <row r="1097" spans="1:10" s="21" customFormat="1" ht="14.25">
      <c r="A1097" s="29">
        <v>43255</v>
      </c>
      <c r="B1097" s="30" t="s">
        <v>58</v>
      </c>
      <c r="C1097" s="31">
        <v>200</v>
      </c>
      <c r="D1097" s="31" t="s">
        <v>10</v>
      </c>
      <c r="E1097" s="32">
        <v>320</v>
      </c>
      <c r="F1097" s="32">
        <v>270</v>
      </c>
      <c r="G1097" s="32">
        <v>0</v>
      </c>
      <c r="H1097" s="28">
        <f t="shared" ref="H1097" si="1490">(F1097-E1097)*C1097</f>
        <v>-10000</v>
      </c>
      <c r="I1097" s="28">
        <v>0</v>
      </c>
      <c r="J1097" s="68">
        <f t="shared" si="1488"/>
        <v>-10000</v>
      </c>
    </row>
    <row r="1098" spans="1:10" s="21" customFormat="1" ht="14.25">
      <c r="A1098" s="29">
        <v>43255</v>
      </c>
      <c r="B1098" s="30" t="s">
        <v>58</v>
      </c>
      <c r="C1098" s="31">
        <v>200</v>
      </c>
      <c r="D1098" s="31" t="s">
        <v>10</v>
      </c>
      <c r="E1098" s="32">
        <v>380</v>
      </c>
      <c r="F1098" s="32">
        <v>410</v>
      </c>
      <c r="G1098" s="32">
        <v>0</v>
      </c>
      <c r="H1098" s="28">
        <f t="shared" ref="H1098" si="1491">(F1098-E1098)*C1098</f>
        <v>6000</v>
      </c>
      <c r="I1098" s="28">
        <v>0</v>
      </c>
      <c r="J1098" s="68">
        <f t="shared" si="1488"/>
        <v>6000</v>
      </c>
    </row>
    <row r="1099" spans="1:10" s="21" customFormat="1" ht="14.25">
      <c r="A1099" s="29">
        <v>43252</v>
      </c>
      <c r="B1099" s="30" t="s">
        <v>54</v>
      </c>
      <c r="C1099" s="31">
        <v>200</v>
      </c>
      <c r="D1099" s="31" t="s">
        <v>10</v>
      </c>
      <c r="E1099" s="32">
        <v>340</v>
      </c>
      <c r="F1099" s="32">
        <v>300</v>
      </c>
      <c r="G1099" s="32">
        <v>0</v>
      </c>
      <c r="H1099" s="28">
        <f t="shared" ref="H1099" si="1492">(F1099-E1099)*C1099</f>
        <v>-8000</v>
      </c>
      <c r="I1099" s="28">
        <v>0</v>
      </c>
      <c r="J1099" s="68">
        <f t="shared" si="1488"/>
        <v>-8000</v>
      </c>
    </row>
    <row r="1100" spans="1:10" s="21" customFormat="1" ht="14.25">
      <c r="J1100" s="67"/>
    </row>
    <row r="1101" spans="1:10" s="21" customFormat="1" ht="14.25">
      <c r="A1101" s="35"/>
      <c r="B1101" s="36"/>
      <c r="C1101" s="36"/>
      <c r="D1101" s="37"/>
      <c r="E1101" s="38"/>
      <c r="F1101" s="38" t="s">
        <v>51</v>
      </c>
      <c r="G1101" s="39"/>
      <c r="H1101" s="39">
        <f>SUM(H1084:H1099)</f>
        <v>17600</v>
      </c>
      <c r="I1101" s="39" t="s">
        <v>50</v>
      </c>
      <c r="J1101" s="69">
        <f>SUM(J1084:J1099)</f>
        <v>50600</v>
      </c>
    </row>
    <row r="1102" spans="1:10" s="21" customFormat="1" ht="14.25">
      <c r="J1102" s="67"/>
    </row>
    <row r="1103" spans="1:10" s="21" customFormat="1" ht="14.25">
      <c r="A1103" s="40"/>
      <c r="B1103" s="41"/>
      <c r="C1103" s="41"/>
      <c r="D1103" s="42"/>
      <c r="E1103" s="43">
        <v>43221</v>
      </c>
      <c r="F1103" s="41"/>
      <c r="G1103" s="41"/>
      <c r="H1103" s="41"/>
      <c r="I1103" s="44"/>
      <c r="J1103" s="70"/>
    </row>
    <row r="1104" spans="1:10" s="21" customFormat="1" ht="14.25">
      <c r="J1104" s="67"/>
    </row>
    <row r="1105" spans="1:11" s="21" customFormat="1" ht="14.25">
      <c r="A1105" s="29">
        <v>43242</v>
      </c>
      <c r="B1105" s="30" t="s">
        <v>54</v>
      </c>
      <c r="C1105" s="31">
        <v>200</v>
      </c>
      <c r="D1105" s="31" t="s">
        <v>10</v>
      </c>
      <c r="E1105" s="32">
        <v>340</v>
      </c>
      <c r="F1105" s="32">
        <v>300</v>
      </c>
      <c r="G1105" s="32">
        <v>0</v>
      </c>
      <c r="H1105" s="28">
        <f t="shared" ref="H1105" si="1493">(F1105-E1105)*C1105</f>
        <v>-8000</v>
      </c>
      <c r="I1105" s="28">
        <v>0</v>
      </c>
      <c r="J1105" s="68">
        <f t="shared" ref="J1105:J1110" si="1494">(I1105+H1105)</f>
        <v>-8000</v>
      </c>
    </row>
    <row r="1106" spans="1:11" s="21" customFormat="1" ht="14.25">
      <c r="A1106" s="29">
        <v>43242</v>
      </c>
      <c r="B1106" s="30" t="s">
        <v>57</v>
      </c>
      <c r="C1106" s="31">
        <v>375</v>
      </c>
      <c r="D1106" s="31" t="s">
        <v>10</v>
      </c>
      <c r="E1106" s="32">
        <v>175</v>
      </c>
      <c r="F1106" s="32">
        <v>190</v>
      </c>
      <c r="G1106" s="32">
        <v>0</v>
      </c>
      <c r="H1106" s="28">
        <f t="shared" ref="H1106" si="1495">(F1106-E1106)*C1106</f>
        <v>5625</v>
      </c>
      <c r="I1106" s="28">
        <v>0</v>
      </c>
      <c r="J1106" s="68">
        <f t="shared" si="1494"/>
        <v>5625</v>
      </c>
    </row>
    <row r="1107" spans="1:11" s="21" customFormat="1" ht="14.25">
      <c r="A1107" s="29">
        <v>43242</v>
      </c>
      <c r="B1107" s="30" t="s">
        <v>52</v>
      </c>
      <c r="C1107" s="31">
        <v>200</v>
      </c>
      <c r="D1107" s="31" t="s">
        <v>10</v>
      </c>
      <c r="E1107" s="32">
        <v>325</v>
      </c>
      <c r="F1107" s="32">
        <v>350</v>
      </c>
      <c r="G1107" s="32">
        <v>375</v>
      </c>
      <c r="H1107" s="28">
        <f t="shared" ref="H1107" si="1496">(F1107-E1107)*C1107</f>
        <v>5000</v>
      </c>
      <c r="I1107" s="28">
        <f>(G1107-F1107)*C1107</f>
        <v>5000</v>
      </c>
      <c r="J1107" s="68">
        <f t="shared" si="1494"/>
        <v>10000</v>
      </c>
    </row>
    <row r="1108" spans="1:11" s="21" customFormat="1" ht="14.25">
      <c r="A1108" s="29">
        <v>43242</v>
      </c>
      <c r="B1108" s="30" t="s">
        <v>52</v>
      </c>
      <c r="C1108" s="31">
        <v>200</v>
      </c>
      <c r="D1108" s="31" t="s">
        <v>10</v>
      </c>
      <c r="E1108" s="32">
        <v>170</v>
      </c>
      <c r="F1108" s="32">
        <v>140</v>
      </c>
      <c r="G1108" s="32">
        <v>0</v>
      </c>
      <c r="H1108" s="28">
        <f t="shared" ref="H1108" si="1497">(F1108-E1108)*C1108</f>
        <v>-6000</v>
      </c>
      <c r="I1108" s="28">
        <v>0</v>
      </c>
      <c r="J1108" s="68">
        <f t="shared" si="1494"/>
        <v>-6000</v>
      </c>
    </row>
    <row r="1109" spans="1:11" s="21" customFormat="1" ht="14.25">
      <c r="A1109" s="29">
        <v>43241</v>
      </c>
      <c r="B1109" s="30" t="s">
        <v>52</v>
      </c>
      <c r="C1109" s="31">
        <v>200</v>
      </c>
      <c r="D1109" s="31" t="s">
        <v>10</v>
      </c>
      <c r="E1109" s="32">
        <v>180</v>
      </c>
      <c r="F1109" s="32">
        <v>140</v>
      </c>
      <c r="G1109" s="32">
        <v>0</v>
      </c>
      <c r="H1109" s="28">
        <f t="shared" ref="H1109" si="1498">(F1109-E1109)*C1109</f>
        <v>-8000</v>
      </c>
      <c r="I1109" s="28">
        <v>0</v>
      </c>
      <c r="J1109" s="68">
        <f t="shared" si="1494"/>
        <v>-8000</v>
      </c>
    </row>
    <row r="1110" spans="1:11" s="21" customFormat="1" ht="14.25">
      <c r="A1110" s="29">
        <v>43238</v>
      </c>
      <c r="B1110" s="30" t="s">
        <v>52</v>
      </c>
      <c r="C1110" s="31">
        <v>200</v>
      </c>
      <c r="D1110" s="31" t="s">
        <v>10</v>
      </c>
      <c r="E1110" s="32">
        <v>250</v>
      </c>
      <c r="F1110" s="32">
        <v>200</v>
      </c>
      <c r="G1110" s="32">
        <v>0</v>
      </c>
      <c r="H1110" s="28">
        <f t="shared" ref="H1110:H1112" si="1499">(F1110-E1110)*C1110</f>
        <v>-10000</v>
      </c>
      <c r="I1110" s="28">
        <v>0</v>
      </c>
      <c r="J1110" s="68">
        <f t="shared" si="1494"/>
        <v>-10000</v>
      </c>
      <c r="K1110" s="45"/>
    </row>
    <row r="1111" spans="1:11" s="21" customFormat="1" ht="14.25">
      <c r="A1111" s="29">
        <v>43237</v>
      </c>
      <c r="B1111" s="30" t="s">
        <v>56</v>
      </c>
      <c r="C1111" s="31">
        <v>375</v>
      </c>
      <c r="D1111" s="31" t="s">
        <v>10</v>
      </c>
      <c r="E1111" s="32">
        <v>90</v>
      </c>
      <c r="F1111" s="32">
        <v>90</v>
      </c>
      <c r="G1111" s="32">
        <v>0</v>
      </c>
      <c r="H1111" s="28">
        <v>0</v>
      </c>
      <c r="I1111" s="28">
        <v>0</v>
      </c>
      <c r="J1111" s="68">
        <v>0</v>
      </c>
    </row>
    <row r="1112" spans="1:11" s="21" customFormat="1" ht="14.25">
      <c r="A1112" s="29">
        <v>43236</v>
      </c>
      <c r="B1112" s="30" t="s">
        <v>55</v>
      </c>
      <c r="C1112" s="31">
        <v>200</v>
      </c>
      <c r="D1112" s="31" t="s">
        <v>10</v>
      </c>
      <c r="E1112" s="32">
        <v>205</v>
      </c>
      <c r="F1112" s="32">
        <v>230</v>
      </c>
      <c r="G1112" s="32">
        <v>260</v>
      </c>
      <c r="H1112" s="28">
        <f t="shared" si="1499"/>
        <v>5000</v>
      </c>
      <c r="I1112" s="28">
        <f>(G1112-F1112)*C1112</f>
        <v>6000</v>
      </c>
      <c r="J1112" s="68">
        <f>(I1112+H1112)</f>
        <v>11000</v>
      </c>
    </row>
    <row r="1113" spans="1:11" s="21" customFormat="1" ht="14.25">
      <c r="A1113" s="29">
        <v>43235</v>
      </c>
      <c r="B1113" s="30" t="s">
        <v>54</v>
      </c>
      <c r="C1113" s="31">
        <v>200</v>
      </c>
      <c r="D1113" s="31" t="s">
        <v>10</v>
      </c>
      <c r="E1113" s="32">
        <v>200</v>
      </c>
      <c r="F1113" s="32">
        <v>150</v>
      </c>
      <c r="G1113" s="32">
        <v>0</v>
      </c>
      <c r="H1113" s="28">
        <f t="shared" ref="H1113" si="1500">(F1113-E1113)*C1113</f>
        <v>-10000</v>
      </c>
      <c r="I1113" s="28">
        <v>0</v>
      </c>
      <c r="J1113" s="68">
        <f>(I1113+H1113)</f>
        <v>-10000</v>
      </c>
    </row>
    <row r="1114" spans="1:11" s="21" customFormat="1" ht="14.25">
      <c r="A1114" s="29">
        <v>43234</v>
      </c>
      <c r="B1114" s="30" t="s">
        <v>52</v>
      </c>
      <c r="C1114" s="31">
        <v>200</v>
      </c>
      <c r="D1114" s="31" t="s">
        <v>10</v>
      </c>
      <c r="E1114" s="32">
        <v>650</v>
      </c>
      <c r="F1114" s="32">
        <v>600</v>
      </c>
      <c r="G1114" s="32">
        <v>560</v>
      </c>
      <c r="H1114" s="28">
        <f t="shared" ref="H1114" si="1501">(F1114-E1114)*C1114</f>
        <v>-10000</v>
      </c>
      <c r="I1114" s="28">
        <v>0</v>
      </c>
      <c r="J1114" s="68">
        <f>(I1114+H1114)</f>
        <v>-10000</v>
      </c>
    </row>
    <row r="1115" spans="1:11" s="21" customFormat="1" ht="14.25">
      <c r="A1115" s="29">
        <v>43234</v>
      </c>
      <c r="B1115" s="30" t="s">
        <v>53</v>
      </c>
      <c r="C1115" s="31">
        <v>375</v>
      </c>
      <c r="D1115" s="31" t="s">
        <v>10</v>
      </c>
      <c r="E1115" s="32">
        <v>125</v>
      </c>
      <c r="F1115" s="32">
        <v>133</v>
      </c>
      <c r="G1115" s="32">
        <v>0</v>
      </c>
      <c r="H1115" s="28">
        <f t="shared" ref="H1115" si="1502">(F1115-E1115)*C1115</f>
        <v>3000</v>
      </c>
      <c r="I1115" s="28">
        <v>0</v>
      </c>
      <c r="J1115" s="68">
        <f>(I1115+H1115)</f>
        <v>3000</v>
      </c>
    </row>
    <row r="1116" spans="1:11" s="21" customFormat="1" ht="14.25">
      <c r="A1116" s="29">
        <v>43231</v>
      </c>
      <c r="B1116" s="30" t="s">
        <v>52</v>
      </c>
      <c r="C1116" s="31">
        <v>200</v>
      </c>
      <c r="D1116" s="31" t="s">
        <v>10</v>
      </c>
      <c r="E1116" s="32">
        <v>500</v>
      </c>
      <c r="F1116" s="32">
        <v>530</v>
      </c>
      <c r="G1116" s="32">
        <v>560</v>
      </c>
      <c r="H1116" s="28">
        <f t="shared" ref="H1116" si="1503">(F1116-E1116)*C1116</f>
        <v>6000</v>
      </c>
      <c r="I1116" s="28">
        <f>(G1116-F1116)*C1116</f>
        <v>6000</v>
      </c>
      <c r="J1116" s="68">
        <f>(I1116+H1116)</f>
        <v>12000</v>
      </c>
    </row>
    <row r="1117" spans="1:11" s="21" customFormat="1" ht="14.25">
      <c r="A1117" s="29">
        <v>43230</v>
      </c>
      <c r="B1117" s="30" t="s">
        <v>52</v>
      </c>
      <c r="C1117" s="31">
        <v>200</v>
      </c>
      <c r="D1117" s="31" t="s">
        <v>10</v>
      </c>
      <c r="E1117" s="32">
        <v>505</v>
      </c>
      <c r="F1117" s="32">
        <v>460</v>
      </c>
      <c r="G1117" s="32">
        <v>0</v>
      </c>
      <c r="H1117" s="28">
        <f t="shared" ref="H1117" si="1504">(F1117-E1117)*C1117</f>
        <v>-9000</v>
      </c>
      <c r="I1117" s="28">
        <v>0</v>
      </c>
      <c r="J1117" s="68">
        <f t="shared" ref="J1117:J1118" si="1505">(I1117+H1117)</f>
        <v>-9000</v>
      </c>
    </row>
    <row r="1118" spans="1:11" s="21" customFormat="1" ht="14.25">
      <c r="A1118" s="29">
        <v>43229</v>
      </c>
      <c r="B1118" s="30" t="s">
        <v>52</v>
      </c>
      <c r="C1118" s="31">
        <v>200</v>
      </c>
      <c r="D1118" s="31" t="s">
        <v>10</v>
      </c>
      <c r="E1118" s="32">
        <v>435</v>
      </c>
      <c r="F1118" s="32">
        <v>465</v>
      </c>
      <c r="G1118" s="32">
        <v>495</v>
      </c>
      <c r="H1118" s="28">
        <f t="shared" ref="H1118" si="1506">(F1118-E1118)*C1118</f>
        <v>6000</v>
      </c>
      <c r="I1118" s="28">
        <f>(G1118-F1118)*C1118</f>
        <v>6000</v>
      </c>
      <c r="J1118" s="68">
        <f t="shared" si="1505"/>
        <v>12000</v>
      </c>
    </row>
    <row r="1119" spans="1:11" s="21" customFormat="1" ht="14.25">
      <c r="A1119" s="29">
        <v>43228</v>
      </c>
      <c r="B1119" s="30" t="s">
        <v>52</v>
      </c>
      <c r="C1119" s="31">
        <v>200</v>
      </c>
      <c r="D1119" s="31" t="s">
        <v>10</v>
      </c>
      <c r="E1119" s="32">
        <v>430</v>
      </c>
      <c r="F1119" s="32">
        <v>460</v>
      </c>
      <c r="G1119" s="32">
        <v>0</v>
      </c>
      <c r="H1119" s="28">
        <f t="shared" ref="H1119" si="1507">(F1119-E1119)*C1119</f>
        <v>6000</v>
      </c>
      <c r="I1119" s="28">
        <v>0</v>
      </c>
      <c r="J1119" s="68">
        <f t="shared" ref="J1119" si="1508">(I1119+H1119)</f>
        <v>6000</v>
      </c>
    </row>
    <row r="1120" spans="1:11" s="21" customFormat="1" ht="14.25">
      <c r="A1120" s="29">
        <v>43227</v>
      </c>
      <c r="B1120" s="30" t="s">
        <v>29</v>
      </c>
      <c r="C1120" s="31">
        <v>375</v>
      </c>
      <c r="D1120" s="31" t="s">
        <v>10</v>
      </c>
      <c r="E1120" s="32">
        <v>138</v>
      </c>
      <c r="F1120" s="32">
        <v>148</v>
      </c>
      <c r="G1120" s="32">
        <v>0</v>
      </c>
      <c r="H1120" s="28">
        <f t="shared" ref="H1120" si="1509">(F1120-E1120)*C1120</f>
        <v>3750</v>
      </c>
      <c r="I1120" s="28">
        <v>0</v>
      </c>
      <c r="J1120" s="68">
        <f t="shared" ref="J1120" si="1510">(I1120+H1120)</f>
        <v>3750</v>
      </c>
    </row>
    <row r="1121" spans="1:11" s="21" customFormat="1" ht="14.25">
      <c r="A1121" s="29">
        <v>43223</v>
      </c>
      <c r="B1121" s="30" t="s">
        <v>48</v>
      </c>
      <c r="C1121" s="31">
        <v>200</v>
      </c>
      <c r="D1121" s="31" t="s">
        <v>10</v>
      </c>
      <c r="E1121" s="32">
        <v>400</v>
      </c>
      <c r="F1121" s="32">
        <v>430</v>
      </c>
      <c r="G1121" s="32">
        <v>460</v>
      </c>
      <c r="H1121" s="28">
        <f t="shared" ref="H1121" si="1511">(F1121-E1121)*C1121</f>
        <v>6000</v>
      </c>
      <c r="I1121" s="28">
        <f>(G1121-F1121)*C1121</f>
        <v>6000</v>
      </c>
      <c r="J1121" s="68">
        <f t="shared" ref="J1121" si="1512">(I1121+H1121)</f>
        <v>12000</v>
      </c>
    </row>
    <row r="1122" spans="1:11" s="21" customFormat="1" ht="14.25">
      <c r="A1122" s="29">
        <v>43223</v>
      </c>
      <c r="B1122" s="30" t="s">
        <v>49</v>
      </c>
      <c r="C1122" s="31">
        <v>375</v>
      </c>
      <c r="D1122" s="31" t="s">
        <v>10</v>
      </c>
      <c r="E1122" s="32">
        <v>135</v>
      </c>
      <c r="F1122" s="32">
        <v>145</v>
      </c>
      <c r="G1122" s="32">
        <v>0</v>
      </c>
      <c r="H1122" s="28">
        <f t="shared" ref="H1122:H1123" si="1513">(F1122-E1122)*C1122</f>
        <v>3750</v>
      </c>
      <c r="I1122" s="28">
        <v>0</v>
      </c>
      <c r="J1122" s="68">
        <f t="shared" ref="J1122" si="1514">(I1122+H1122)</f>
        <v>3750</v>
      </c>
      <c r="K1122" s="33"/>
    </row>
    <row r="1123" spans="1:11" s="21" customFormat="1" ht="14.25">
      <c r="A1123" s="29">
        <v>43221</v>
      </c>
      <c r="B1123" s="30" t="s">
        <v>47</v>
      </c>
      <c r="C1123" s="31">
        <v>200</v>
      </c>
      <c r="D1123" s="31" t="s">
        <v>10</v>
      </c>
      <c r="E1123" s="32">
        <v>410</v>
      </c>
      <c r="F1123" s="32">
        <v>440</v>
      </c>
      <c r="G1123" s="32">
        <v>480</v>
      </c>
      <c r="H1123" s="28">
        <f t="shared" si="1513"/>
        <v>6000</v>
      </c>
      <c r="I1123" s="28">
        <f>(G1123-F1123)*C1123</f>
        <v>8000</v>
      </c>
      <c r="J1123" s="68">
        <f t="shared" ref="J1123" si="1515">(I1123+H1123)</f>
        <v>14000</v>
      </c>
      <c r="K1123" s="33"/>
    </row>
    <row r="1124" spans="1:11" s="21" customFormat="1" ht="14.25">
      <c r="A1124" s="46"/>
      <c r="B1124" s="47"/>
      <c r="C1124" s="47"/>
      <c r="D1124" s="48"/>
      <c r="E1124" s="49"/>
      <c r="F1124" s="49" t="s">
        <v>51</v>
      </c>
      <c r="G1124" s="50"/>
      <c r="H1124" s="50">
        <f>SUM(H1107:H1123)</f>
        <v>-2500</v>
      </c>
      <c r="I1124" s="50" t="s">
        <v>50</v>
      </c>
      <c r="J1124" s="71">
        <f>SUM(J1107:J1123)</f>
        <v>34500</v>
      </c>
    </row>
    <row r="1125" spans="1:11" s="21" customFormat="1" ht="14.25">
      <c r="A1125" s="33"/>
      <c r="B1125" s="33"/>
      <c r="C1125" s="33"/>
      <c r="D1125" s="33"/>
      <c r="E1125" s="33"/>
      <c r="F1125" s="33"/>
      <c r="G1125" s="33"/>
      <c r="H1125" s="33"/>
      <c r="I1125" s="33"/>
      <c r="J1125" s="72"/>
    </row>
    <row r="1126" spans="1:11" s="21" customFormat="1" ht="14.25">
      <c r="A1126" s="51"/>
      <c r="B1126" s="52"/>
      <c r="C1126" s="52"/>
      <c r="D1126" s="53"/>
      <c r="E1126" s="54">
        <v>43191</v>
      </c>
      <c r="F1126" s="49"/>
      <c r="G1126" s="52"/>
      <c r="H1126" s="52"/>
      <c r="I1126" s="55"/>
      <c r="J1126" s="73"/>
    </row>
    <row r="1127" spans="1:11" s="21" customFormat="1" ht="14.25">
      <c r="A1127" s="29"/>
      <c r="B1127" s="30"/>
      <c r="C1127" s="31"/>
      <c r="D1127" s="31"/>
      <c r="E1127" s="32"/>
      <c r="F1127" s="32"/>
      <c r="G1127" s="32"/>
      <c r="H1127" s="28"/>
      <c r="I1127" s="28"/>
      <c r="J1127" s="68"/>
    </row>
    <row r="1128" spans="1:11" s="21" customFormat="1" ht="14.25">
      <c r="A1128" s="29">
        <v>43220</v>
      </c>
      <c r="B1128" s="30" t="s">
        <v>46</v>
      </c>
      <c r="C1128" s="31">
        <v>200</v>
      </c>
      <c r="D1128" s="31" t="s">
        <v>10</v>
      </c>
      <c r="E1128" s="32">
        <v>310</v>
      </c>
      <c r="F1128" s="32">
        <v>340</v>
      </c>
      <c r="G1128" s="32">
        <v>380</v>
      </c>
      <c r="H1128" s="28">
        <f t="shared" ref="H1128" si="1516">(F1128-E1128)*C1128</f>
        <v>6000</v>
      </c>
      <c r="I1128" s="28">
        <f>(G1128-F1128)*C1128</f>
        <v>8000</v>
      </c>
      <c r="J1128" s="68">
        <f t="shared" ref="J1128" si="1517">(I1128+H1128)</f>
        <v>14000</v>
      </c>
    </row>
    <row r="1129" spans="1:11" s="21" customFormat="1" ht="14.25">
      <c r="A1129" s="29">
        <v>43216</v>
      </c>
      <c r="B1129" s="30" t="s">
        <v>36</v>
      </c>
      <c r="C1129" s="31">
        <v>375</v>
      </c>
      <c r="D1129" s="31" t="s">
        <v>10</v>
      </c>
      <c r="E1129" s="32">
        <v>365</v>
      </c>
      <c r="F1129" s="32">
        <v>400</v>
      </c>
      <c r="G1129" s="32">
        <v>420</v>
      </c>
      <c r="H1129" s="28">
        <f t="shared" ref="H1129" si="1518">(F1129-E1129)*C1129</f>
        <v>13125</v>
      </c>
      <c r="I1129" s="28">
        <f>(G1129-F1129)*C1129</f>
        <v>7500</v>
      </c>
      <c r="J1129" s="68">
        <f t="shared" ref="J1129" si="1519">(I1129+H1129)</f>
        <v>20625</v>
      </c>
    </row>
    <row r="1130" spans="1:11" s="21" customFormat="1" ht="14.25">
      <c r="A1130" s="29">
        <v>43215</v>
      </c>
      <c r="B1130" s="30" t="s">
        <v>36</v>
      </c>
      <c r="C1130" s="31">
        <v>375</v>
      </c>
      <c r="D1130" s="31" t="s">
        <v>10</v>
      </c>
      <c r="E1130" s="32">
        <v>92</v>
      </c>
      <c r="F1130" s="32">
        <v>102</v>
      </c>
      <c r="G1130" s="32">
        <v>0</v>
      </c>
      <c r="H1130" s="28">
        <f t="shared" ref="H1130" si="1520">(F1130-E1130)*C1130</f>
        <v>3750</v>
      </c>
      <c r="I1130" s="28">
        <v>0</v>
      </c>
      <c r="J1130" s="68">
        <f t="shared" ref="J1130" si="1521">(I1130+H1130)</f>
        <v>3750</v>
      </c>
    </row>
    <row r="1131" spans="1:11" s="21" customFormat="1" ht="14.25">
      <c r="A1131" s="29">
        <v>43214</v>
      </c>
      <c r="B1131" s="30" t="s">
        <v>42</v>
      </c>
      <c r="C1131" s="31">
        <v>200</v>
      </c>
      <c r="D1131" s="31" t="s">
        <v>10</v>
      </c>
      <c r="E1131" s="32">
        <v>130</v>
      </c>
      <c r="F1131" s="32">
        <v>85</v>
      </c>
      <c r="G1131" s="32">
        <v>0</v>
      </c>
      <c r="H1131" s="28">
        <f t="shared" ref="H1131" si="1522">(F1131-E1131)*C1131</f>
        <v>-9000</v>
      </c>
      <c r="I1131" s="28">
        <v>0</v>
      </c>
      <c r="J1131" s="68">
        <f t="shared" ref="J1131" si="1523">(I1131+H1131)</f>
        <v>-9000</v>
      </c>
    </row>
    <row r="1132" spans="1:11" s="21" customFormat="1" ht="14.25">
      <c r="A1132" s="29">
        <v>43213</v>
      </c>
      <c r="B1132" s="30" t="s">
        <v>45</v>
      </c>
      <c r="C1132" s="31">
        <v>200</v>
      </c>
      <c r="D1132" s="31" t="s">
        <v>10</v>
      </c>
      <c r="E1132" s="32">
        <v>100</v>
      </c>
      <c r="F1132" s="32">
        <v>130</v>
      </c>
      <c r="G1132" s="32">
        <v>160</v>
      </c>
      <c r="H1132" s="28">
        <f t="shared" ref="H1132" si="1524">(F1132-E1132)*C1132</f>
        <v>6000</v>
      </c>
      <c r="I1132" s="28">
        <f>(G1132-F1132)*C1132</f>
        <v>6000</v>
      </c>
      <c r="J1132" s="68">
        <f t="shared" ref="J1132" si="1525">(I1132+H1132)</f>
        <v>12000</v>
      </c>
    </row>
    <row r="1133" spans="1:11" s="21" customFormat="1" ht="14.25">
      <c r="A1133" s="29">
        <v>43210</v>
      </c>
      <c r="B1133" s="30" t="s">
        <v>45</v>
      </c>
      <c r="C1133" s="31">
        <v>200</v>
      </c>
      <c r="D1133" s="31" t="s">
        <v>10</v>
      </c>
      <c r="E1133" s="32">
        <v>170</v>
      </c>
      <c r="F1133" s="32">
        <v>135</v>
      </c>
      <c r="G1133" s="32">
        <v>0</v>
      </c>
      <c r="H1133" s="28">
        <f t="shared" ref="H1133" si="1526">(F1133-E1133)*C1133</f>
        <v>-7000</v>
      </c>
      <c r="I1133" s="28">
        <v>0</v>
      </c>
      <c r="J1133" s="68">
        <f t="shared" ref="J1133" si="1527">(I1133+H1133)</f>
        <v>-7000</v>
      </c>
    </row>
    <row r="1134" spans="1:11" s="21" customFormat="1" ht="14.25">
      <c r="A1134" s="29">
        <v>43208</v>
      </c>
      <c r="B1134" s="30" t="s">
        <v>44</v>
      </c>
      <c r="C1134" s="31">
        <v>200</v>
      </c>
      <c r="D1134" s="31" t="s">
        <v>10</v>
      </c>
      <c r="E1134" s="32">
        <v>300</v>
      </c>
      <c r="F1134" s="32">
        <v>260</v>
      </c>
      <c r="G1134" s="32">
        <v>0</v>
      </c>
      <c r="H1134" s="28">
        <f t="shared" ref="H1134" si="1528">(F1134-E1134)*C1134</f>
        <v>-8000</v>
      </c>
      <c r="I1134" s="28">
        <v>0</v>
      </c>
      <c r="J1134" s="68">
        <f t="shared" ref="J1134" si="1529">(I1134+H1134)</f>
        <v>-8000</v>
      </c>
    </row>
    <row r="1135" spans="1:11" s="21" customFormat="1" ht="14.25">
      <c r="A1135" s="29">
        <v>43208</v>
      </c>
      <c r="B1135" s="30" t="s">
        <v>44</v>
      </c>
      <c r="C1135" s="31">
        <v>200</v>
      </c>
      <c r="D1135" s="31" t="s">
        <v>10</v>
      </c>
      <c r="E1135" s="32">
        <v>420</v>
      </c>
      <c r="F1135" s="32">
        <v>460</v>
      </c>
      <c r="G1135" s="32">
        <v>0</v>
      </c>
      <c r="H1135" s="28">
        <f t="shared" ref="H1135" si="1530">(F1135-E1135)*C1135</f>
        <v>8000</v>
      </c>
      <c r="I1135" s="28">
        <v>0</v>
      </c>
      <c r="J1135" s="68">
        <f t="shared" ref="J1135" si="1531">(I1135+H1135)</f>
        <v>8000</v>
      </c>
    </row>
    <row r="1136" spans="1:11" s="21" customFormat="1" ht="14.25">
      <c r="A1136" s="29">
        <v>43208</v>
      </c>
      <c r="B1136" s="30" t="s">
        <v>44</v>
      </c>
      <c r="C1136" s="31">
        <v>200</v>
      </c>
      <c r="D1136" s="31" t="s">
        <v>10</v>
      </c>
      <c r="E1136" s="32">
        <v>375</v>
      </c>
      <c r="F1136" s="32">
        <v>340</v>
      </c>
      <c r="G1136" s="32">
        <v>0</v>
      </c>
      <c r="H1136" s="28">
        <f t="shared" ref="H1136" si="1532">(F1136-E1136)*C1136</f>
        <v>-7000</v>
      </c>
      <c r="I1136" s="28">
        <v>0</v>
      </c>
      <c r="J1136" s="68">
        <f t="shared" ref="J1136" si="1533">(I1136+H1136)</f>
        <v>-7000</v>
      </c>
    </row>
    <row r="1137" spans="1:10" s="21" customFormat="1" ht="14.25">
      <c r="A1137" s="29">
        <v>43207</v>
      </c>
      <c r="B1137" s="30" t="s">
        <v>37</v>
      </c>
      <c r="C1137" s="31">
        <v>375</v>
      </c>
      <c r="D1137" s="31" t="s">
        <v>10</v>
      </c>
      <c r="E1137" s="32">
        <v>150</v>
      </c>
      <c r="F1137" s="32">
        <v>165</v>
      </c>
      <c r="G1137" s="32">
        <v>0</v>
      </c>
      <c r="H1137" s="28">
        <f t="shared" ref="H1137" si="1534">(F1137-E1137)*C1137</f>
        <v>5625</v>
      </c>
      <c r="I1137" s="28">
        <v>0</v>
      </c>
      <c r="J1137" s="68">
        <f t="shared" ref="J1137" si="1535">(I1137+H1137)</f>
        <v>5625</v>
      </c>
    </row>
    <row r="1138" spans="1:10" s="21" customFormat="1" ht="14.25">
      <c r="A1138" s="29">
        <v>43207</v>
      </c>
      <c r="B1138" s="30" t="s">
        <v>43</v>
      </c>
      <c r="C1138" s="31">
        <v>200</v>
      </c>
      <c r="D1138" s="31" t="s">
        <v>10</v>
      </c>
      <c r="E1138" s="32">
        <v>440</v>
      </c>
      <c r="F1138" s="32">
        <v>475</v>
      </c>
      <c r="G1138" s="32">
        <v>0</v>
      </c>
      <c r="H1138" s="28">
        <f t="shared" ref="H1138" si="1536">(F1138-E1138)*C1138</f>
        <v>7000</v>
      </c>
      <c r="I1138" s="28">
        <v>0</v>
      </c>
      <c r="J1138" s="68">
        <f t="shared" ref="J1138" si="1537">(I1138+H1138)</f>
        <v>7000</v>
      </c>
    </row>
    <row r="1139" spans="1:10" s="21" customFormat="1" ht="14.25">
      <c r="A1139" s="29">
        <v>43206</v>
      </c>
      <c r="B1139" s="30" t="s">
        <v>42</v>
      </c>
      <c r="C1139" s="31">
        <v>200</v>
      </c>
      <c r="D1139" s="31" t="s">
        <v>10</v>
      </c>
      <c r="E1139" s="32">
        <v>430</v>
      </c>
      <c r="F1139" s="32">
        <v>380</v>
      </c>
      <c r="G1139" s="32">
        <v>0</v>
      </c>
      <c r="H1139" s="28">
        <f>(F1139-E1139)*C1139</f>
        <v>-10000</v>
      </c>
      <c r="I1139" s="28">
        <v>0</v>
      </c>
      <c r="J1139" s="68">
        <f t="shared" ref="J1139" si="1538">(I1139+H1139)</f>
        <v>-10000</v>
      </c>
    </row>
    <row r="1140" spans="1:10" s="21" customFormat="1" ht="14.25">
      <c r="A1140" s="29">
        <v>43202</v>
      </c>
      <c r="B1140" s="30" t="s">
        <v>42</v>
      </c>
      <c r="C1140" s="31">
        <v>200</v>
      </c>
      <c r="D1140" s="31" t="s">
        <v>10</v>
      </c>
      <c r="E1140" s="32">
        <v>390</v>
      </c>
      <c r="F1140" s="32">
        <v>420</v>
      </c>
      <c r="G1140" s="32">
        <v>0</v>
      </c>
      <c r="H1140" s="28">
        <f t="shared" ref="H1140" si="1539">(F1140-E1140)*C1140</f>
        <v>6000</v>
      </c>
      <c r="I1140" s="28">
        <v>0</v>
      </c>
      <c r="J1140" s="68">
        <f t="shared" ref="J1140" si="1540">(I1140+H1140)</f>
        <v>6000</v>
      </c>
    </row>
    <row r="1141" spans="1:10" s="21" customFormat="1" ht="14.25">
      <c r="A1141" s="29">
        <v>43202</v>
      </c>
      <c r="B1141" s="30" t="s">
        <v>42</v>
      </c>
      <c r="C1141" s="31">
        <v>200</v>
      </c>
      <c r="D1141" s="31" t="s">
        <v>10</v>
      </c>
      <c r="E1141" s="32">
        <v>360</v>
      </c>
      <c r="F1141" s="32">
        <v>390</v>
      </c>
      <c r="G1141" s="32">
        <v>420</v>
      </c>
      <c r="H1141" s="28">
        <f t="shared" ref="H1141" si="1541">(F1141-E1141)*C1141</f>
        <v>6000</v>
      </c>
      <c r="I1141" s="28">
        <f>(G1141-F1141)*C1141</f>
        <v>6000</v>
      </c>
      <c r="J1141" s="68">
        <f t="shared" ref="J1141" si="1542">(I1141+H1141)</f>
        <v>12000</v>
      </c>
    </row>
    <row r="1142" spans="1:10" s="21" customFormat="1" ht="14.25">
      <c r="A1142" s="29">
        <v>43201</v>
      </c>
      <c r="B1142" s="30" t="s">
        <v>42</v>
      </c>
      <c r="C1142" s="31">
        <v>200</v>
      </c>
      <c r="D1142" s="31" t="s">
        <v>10</v>
      </c>
      <c r="E1142" s="32">
        <v>350</v>
      </c>
      <c r="F1142" s="32">
        <v>380</v>
      </c>
      <c r="G1142" s="32">
        <v>0</v>
      </c>
      <c r="H1142" s="28">
        <f t="shared" ref="H1142" si="1543">(F1142-E1142)*C1142</f>
        <v>6000</v>
      </c>
      <c r="I1142" s="28">
        <v>0</v>
      </c>
      <c r="J1142" s="68">
        <f t="shared" ref="J1142" si="1544">(I1142+H1142)</f>
        <v>6000</v>
      </c>
    </row>
    <row r="1143" spans="1:10" s="21" customFormat="1" ht="14.25">
      <c r="A1143" s="29">
        <v>43200</v>
      </c>
      <c r="B1143" s="30" t="s">
        <v>42</v>
      </c>
      <c r="C1143" s="31">
        <v>200</v>
      </c>
      <c r="D1143" s="31" t="s">
        <v>10</v>
      </c>
      <c r="E1143" s="32">
        <v>420</v>
      </c>
      <c r="F1143" s="32">
        <v>450</v>
      </c>
      <c r="G1143" s="32">
        <v>0</v>
      </c>
      <c r="H1143" s="28">
        <f t="shared" ref="H1143" si="1545">(F1143-E1143)*C1143</f>
        <v>6000</v>
      </c>
      <c r="I1143" s="28">
        <v>0</v>
      </c>
      <c r="J1143" s="68">
        <f t="shared" ref="J1143" si="1546">(I1143+H1143)</f>
        <v>6000</v>
      </c>
    </row>
    <row r="1144" spans="1:10" s="21" customFormat="1" ht="14.25">
      <c r="A1144" s="29">
        <v>43199</v>
      </c>
      <c r="B1144" s="30" t="s">
        <v>42</v>
      </c>
      <c r="C1144" s="31">
        <v>200</v>
      </c>
      <c r="D1144" s="31" t="s">
        <v>10</v>
      </c>
      <c r="E1144" s="32">
        <v>420</v>
      </c>
      <c r="F1144" s="32">
        <v>450</v>
      </c>
      <c r="G1144" s="32">
        <v>0</v>
      </c>
      <c r="H1144" s="28">
        <f t="shared" ref="H1144" si="1547">(F1144-E1144)*C1144</f>
        <v>6000</v>
      </c>
      <c r="I1144" s="28">
        <v>0</v>
      </c>
      <c r="J1144" s="68">
        <f t="shared" ref="J1144" si="1548">(I1144+H1144)</f>
        <v>6000</v>
      </c>
    </row>
    <row r="1145" spans="1:10" s="21" customFormat="1" ht="14.25">
      <c r="A1145" s="29">
        <v>43196</v>
      </c>
      <c r="B1145" s="30" t="s">
        <v>34</v>
      </c>
      <c r="C1145" s="31">
        <v>200</v>
      </c>
      <c r="D1145" s="31" t="s">
        <v>10</v>
      </c>
      <c r="E1145" s="32">
        <v>380</v>
      </c>
      <c r="F1145" s="32">
        <v>410</v>
      </c>
      <c r="G1145" s="32">
        <v>0</v>
      </c>
      <c r="H1145" s="28">
        <f t="shared" ref="H1145" si="1549">(F1145-E1145)*C1145</f>
        <v>6000</v>
      </c>
      <c r="I1145" s="28">
        <v>0</v>
      </c>
      <c r="J1145" s="68">
        <f t="shared" ref="J1145" si="1550">(I1145+H1145)</f>
        <v>6000</v>
      </c>
    </row>
    <row r="1146" spans="1:10" s="21" customFormat="1" ht="14.25">
      <c r="A1146" s="29">
        <v>43194</v>
      </c>
      <c r="B1146" s="30" t="s">
        <v>41</v>
      </c>
      <c r="C1146" s="31">
        <v>200</v>
      </c>
      <c r="D1146" s="31" t="s">
        <v>10</v>
      </c>
      <c r="E1146" s="32">
        <v>530</v>
      </c>
      <c r="F1146" s="32">
        <v>490</v>
      </c>
      <c r="G1146" s="32">
        <v>0</v>
      </c>
      <c r="H1146" s="28">
        <f t="shared" ref="H1146" si="1551">(F1146-E1146)*C1146</f>
        <v>-8000</v>
      </c>
      <c r="I1146" s="28">
        <v>0</v>
      </c>
      <c r="J1146" s="68">
        <f t="shared" ref="J1146" si="1552">(I1146+H1146)</f>
        <v>-8000</v>
      </c>
    </row>
    <row r="1147" spans="1:10" s="21" customFormat="1" ht="14.25">
      <c r="A1147" s="29">
        <v>43193</v>
      </c>
      <c r="B1147" s="30" t="s">
        <v>40</v>
      </c>
      <c r="C1147" s="31">
        <v>200</v>
      </c>
      <c r="D1147" s="31" t="s">
        <v>10</v>
      </c>
      <c r="E1147" s="32">
        <v>480</v>
      </c>
      <c r="F1147" s="32">
        <v>500</v>
      </c>
      <c r="G1147" s="32">
        <v>0</v>
      </c>
      <c r="H1147" s="28">
        <f t="shared" ref="H1147" si="1553">(F1147-E1147)*C1147</f>
        <v>4000</v>
      </c>
      <c r="I1147" s="28">
        <v>0</v>
      </c>
      <c r="J1147" s="68">
        <f t="shared" ref="J1147" si="1554">(I1147+H1147)</f>
        <v>4000</v>
      </c>
    </row>
    <row r="1148" spans="1:10" s="21" customFormat="1" ht="14.25">
      <c r="A1148" s="29">
        <v>43192</v>
      </c>
      <c r="B1148" s="30" t="s">
        <v>39</v>
      </c>
      <c r="C1148" s="31">
        <v>200</v>
      </c>
      <c r="D1148" s="31" t="s">
        <v>10</v>
      </c>
      <c r="E1148" s="32">
        <v>460</v>
      </c>
      <c r="F1148" s="32">
        <v>485</v>
      </c>
      <c r="G1148" s="32">
        <v>510</v>
      </c>
      <c r="H1148" s="28">
        <f t="shared" ref="H1148" si="1555">(F1148-E1148)*C1148</f>
        <v>5000</v>
      </c>
      <c r="I1148" s="28">
        <f>(G1148-F1148)*C1148</f>
        <v>5000</v>
      </c>
      <c r="J1148" s="68">
        <f t="shared" ref="J1148" si="1556">(I1148+H1148)</f>
        <v>10000</v>
      </c>
    </row>
    <row r="1149" spans="1:10" s="21" customFormat="1" ht="14.25">
      <c r="A1149" s="46"/>
      <c r="B1149" s="47"/>
      <c r="C1149" s="47"/>
      <c r="D1149" s="48"/>
      <c r="E1149" s="49"/>
      <c r="F1149" s="49" t="s">
        <v>51</v>
      </c>
      <c r="G1149" s="50"/>
      <c r="H1149" s="50">
        <f>SUM(H1128:H1148)</f>
        <v>45500</v>
      </c>
      <c r="I1149" s="50" t="s">
        <v>50</v>
      </c>
      <c r="J1149" s="71">
        <f>SUM(J1128:J1148)</f>
        <v>78000</v>
      </c>
    </row>
    <row r="1150" spans="1:10" s="21" customFormat="1" ht="14.25">
      <c r="A1150" s="33"/>
      <c r="B1150" s="33"/>
      <c r="C1150" s="33"/>
      <c r="D1150" s="33"/>
      <c r="E1150" s="33"/>
      <c r="F1150" s="33"/>
      <c r="G1150" s="33"/>
      <c r="H1150" s="33"/>
      <c r="I1150" s="33"/>
      <c r="J1150" s="72"/>
    </row>
    <row r="1151" spans="1:10" s="21" customFormat="1" ht="14.25">
      <c r="A1151" s="51"/>
      <c r="B1151" s="52"/>
      <c r="C1151" s="52"/>
      <c r="D1151" s="53"/>
      <c r="E1151" s="54">
        <v>43160</v>
      </c>
      <c r="F1151" s="49"/>
      <c r="G1151" s="52"/>
      <c r="H1151" s="52"/>
      <c r="I1151" s="55"/>
      <c r="J1151" s="73"/>
    </row>
    <row r="1152" spans="1:10" s="21" customFormat="1" ht="14.25">
      <c r="A1152" s="29">
        <v>43187</v>
      </c>
      <c r="B1152" s="30" t="s">
        <v>40</v>
      </c>
      <c r="C1152" s="31">
        <v>200</v>
      </c>
      <c r="D1152" s="31" t="s">
        <v>10</v>
      </c>
      <c r="E1152" s="32">
        <v>320</v>
      </c>
      <c r="F1152" s="32">
        <v>345</v>
      </c>
      <c r="G1152" s="32">
        <v>0</v>
      </c>
      <c r="H1152" s="28">
        <f t="shared" ref="H1152" si="1557">(F1152-E1152)*C1152</f>
        <v>5000</v>
      </c>
      <c r="I1152" s="28">
        <v>0</v>
      </c>
      <c r="J1152" s="68">
        <f t="shared" ref="J1152" si="1558">(I1152+H1152)</f>
        <v>5000</v>
      </c>
    </row>
    <row r="1153" spans="1:10" s="21" customFormat="1" ht="14.25">
      <c r="A1153" s="29">
        <v>43186</v>
      </c>
      <c r="B1153" s="30" t="s">
        <v>39</v>
      </c>
      <c r="C1153" s="31">
        <v>200</v>
      </c>
      <c r="D1153" s="31" t="s">
        <v>10</v>
      </c>
      <c r="E1153" s="32">
        <v>200</v>
      </c>
      <c r="F1153" s="32">
        <v>225</v>
      </c>
      <c r="G1153" s="32">
        <v>0</v>
      </c>
      <c r="H1153" s="28">
        <f t="shared" ref="H1153" si="1559">(F1153-E1153)*C1153</f>
        <v>5000</v>
      </c>
      <c r="I1153" s="28">
        <v>0</v>
      </c>
      <c r="J1153" s="68">
        <f t="shared" ref="J1153" si="1560">(I1153+H1153)</f>
        <v>5000</v>
      </c>
    </row>
    <row r="1154" spans="1:10" s="21" customFormat="1" ht="14.25">
      <c r="A1154" s="29">
        <v>43185</v>
      </c>
      <c r="B1154" s="30" t="s">
        <v>38</v>
      </c>
      <c r="C1154" s="31">
        <v>200</v>
      </c>
      <c r="D1154" s="31" t="s">
        <v>10</v>
      </c>
      <c r="E1154" s="32">
        <v>160</v>
      </c>
      <c r="F1154" s="32">
        <v>190</v>
      </c>
      <c r="G1154" s="32">
        <v>220</v>
      </c>
      <c r="H1154" s="28">
        <f t="shared" ref="H1154" si="1561">(F1154-E1154)*C1154</f>
        <v>6000</v>
      </c>
      <c r="I1154" s="28">
        <f>(G1154-F1154)*C1154</f>
        <v>6000</v>
      </c>
      <c r="J1154" s="68">
        <f t="shared" ref="J1154" si="1562">(I1154+H1154)</f>
        <v>12000</v>
      </c>
    </row>
    <row r="1155" spans="1:10" s="21" customFormat="1" ht="14.25">
      <c r="A1155" s="29">
        <v>43182</v>
      </c>
      <c r="B1155" s="30" t="s">
        <v>25</v>
      </c>
      <c r="C1155" s="31">
        <v>375</v>
      </c>
      <c r="D1155" s="31" t="s">
        <v>10</v>
      </c>
      <c r="E1155" s="32">
        <v>75</v>
      </c>
      <c r="F1155" s="32">
        <v>85</v>
      </c>
      <c r="G1155" s="32">
        <v>95</v>
      </c>
      <c r="H1155" s="28">
        <f t="shared" ref="H1155" si="1563">(F1155-E1155)*C1155</f>
        <v>3750</v>
      </c>
      <c r="I1155" s="28">
        <f>(G1155-F1155)*C1155</f>
        <v>3750</v>
      </c>
      <c r="J1155" s="68">
        <f t="shared" ref="J1155" si="1564">(I1155+H1155)</f>
        <v>7500</v>
      </c>
    </row>
    <row r="1156" spans="1:10" s="21" customFormat="1" ht="14.25">
      <c r="A1156" s="29">
        <v>43181</v>
      </c>
      <c r="B1156" s="30" t="s">
        <v>33</v>
      </c>
      <c r="C1156" s="31">
        <v>375</v>
      </c>
      <c r="D1156" s="31" t="s">
        <v>10</v>
      </c>
      <c r="E1156" s="32">
        <v>60</v>
      </c>
      <c r="F1156" s="32">
        <v>50</v>
      </c>
      <c r="G1156" s="32">
        <v>0</v>
      </c>
      <c r="H1156" s="28">
        <f t="shared" ref="H1156" si="1565">(F1156-E1156)*C1156</f>
        <v>-3750</v>
      </c>
      <c r="I1156" s="28">
        <v>0</v>
      </c>
      <c r="J1156" s="68">
        <f t="shared" ref="J1156" si="1566">(I1156+H1156)</f>
        <v>-3750</v>
      </c>
    </row>
    <row r="1157" spans="1:10" s="21" customFormat="1" ht="14.25">
      <c r="A1157" s="29">
        <v>43174</v>
      </c>
      <c r="B1157" s="30" t="s">
        <v>37</v>
      </c>
      <c r="C1157" s="31">
        <v>375</v>
      </c>
      <c r="D1157" s="31" t="s">
        <v>10</v>
      </c>
      <c r="E1157" s="32">
        <v>105</v>
      </c>
      <c r="F1157" s="32">
        <v>115</v>
      </c>
      <c r="G1157" s="32">
        <v>0</v>
      </c>
      <c r="H1157" s="28">
        <f t="shared" ref="H1157" si="1567">(F1157-E1157)*C1157</f>
        <v>3750</v>
      </c>
      <c r="I1157" s="28">
        <v>0</v>
      </c>
      <c r="J1157" s="68">
        <f t="shared" ref="J1157" si="1568">(I1157+H1157)</f>
        <v>3750</v>
      </c>
    </row>
    <row r="1158" spans="1:10" s="21" customFormat="1" ht="14.25">
      <c r="A1158" s="29">
        <v>43173</v>
      </c>
      <c r="B1158" s="30" t="s">
        <v>37</v>
      </c>
      <c r="C1158" s="31">
        <v>375</v>
      </c>
      <c r="D1158" s="31" t="s">
        <v>10</v>
      </c>
      <c r="E1158" s="32">
        <v>95</v>
      </c>
      <c r="F1158" s="32">
        <v>105</v>
      </c>
      <c r="G1158" s="32">
        <v>115</v>
      </c>
      <c r="H1158" s="28">
        <f t="shared" ref="H1158" si="1569">(F1158-E1158)*C1158</f>
        <v>3750</v>
      </c>
      <c r="I1158" s="28">
        <f>(G1158-F1158)*C1158</f>
        <v>3750</v>
      </c>
      <c r="J1158" s="68">
        <f t="shared" ref="J1158" si="1570">(I1158+H1158)</f>
        <v>7500</v>
      </c>
    </row>
    <row r="1159" spans="1:10" s="21" customFormat="1" ht="14.25">
      <c r="A1159" s="29">
        <v>43171</v>
      </c>
      <c r="B1159" s="30" t="s">
        <v>36</v>
      </c>
      <c r="C1159" s="31">
        <v>375</v>
      </c>
      <c r="D1159" s="31" t="s">
        <v>10</v>
      </c>
      <c r="E1159" s="32">
        <v>58</v>
      </c>
      <c r="F1159" s="32">
        <v>68</v>
      </c>
      <c r="G1159" s="32">
        <v>78</v>
      </c>
      <c r="H1159" s="28">
        <f t="shared" ref="H1159" si="1571">(F1159-E1159)*C1159</f>
        <v>3750</v>
      </c>
      <c r="I1159" s="28">
        <f>(G1159-F1159)*C1159</f>
        <v>3750</v>
      </c>
      <c r="J1159" s="68">
        <f t="shared" ref="J1159" si="1572">(I1159+H1159)</f>
        <v>7500</v>
      </c>
    </row>
    <row r="1160" spans="1:10" s="21" customFormat="1" ht="14.25">
      <c r="A1160" s="29">
        <v>43167</v>
      </c>
      <c r="B1160" s="30" t="s">
        <v>33</v>
      </c>
      <c r="C1160" s="31">
        <v>375</v>
      </c>
      <c r="D1160" s="31" t="s">
        <v>10</v>
      </c>
      <c r="E1160" s="32">
        <v>130</v>
      </c>
      <c r="F1160" s="32">
        <v>140</v>
      </c>
      <c r="G1160" s="32">
        <v>0</v>
      </c>
      <c r="H1160" s="28">
        <f t="shared" ref="H1160" si="1573">(F1160-E1160)*C1160</f>
        <v>3750</v>
      </c>
      <c r="I1160" s="28">
        <v>0</v>
      </c>
      <c r="J1160" s="68">
        <f t="shared" ref="J1160" si="1574">(I1160+H1160)</f>
        <v>3750</v>
      </c>
    </row>
    <row r="1161" spans="1:10" s="21" customFormat="1" ht="14.25">
      <c r="A1161" s="46"/>
      <c r="B1161" s="47"/>
      <c r="C1161" s="47"/>
      <c r="D1161" s="48"/>
      <c r="E1161" s="49"/>
      <c r="F1161" s="49" t="s">
        <v>51</v>
      </c>
      <c r="G1161" s="50"/>
      <c r="H1161" s="50">
        <f>SUM(H1152:H1160)</f>
        <v>31000</v>
      </c>
      <c r="I1161" s="50" t="s">
        <v>50</v>
      </c>
      <c r="J1161" s="71">
        <f>SUM(J1152:J1160)</f>
        <v>48250</v>
      </c>
    </row>
    <row r="1162" spans="1:10" s="21" customFormat="1" ht="14.25">
      <c r="A1162" s="33"/>
      <c r="B1162" s="33"/>
      <c r="C1162" s="33"/>
      <c r="D1162" s="33"/>
      <c r="E1162" s="33"/>
      <c r="F1162" s="33"/>
      <c r="G1162" s="33"/>
      <c r="H1162" s="33"/>
      <c r="I1162" s="33"/>
      <c r="J1162" s="72"/>
    </row>
    <row r="1163" spans="1:10" s="21" customFormat="1" ht="14.25">
      <c r="A1163" s="51"/>
      <c r="B1163" s="52"/>
      <c r="C1163" s="52"/>
      <c r="D1163" s="53"/>
      <c r="E1163" s="54">
        <v>43132</v>
      </c>
      <c r="F1163" s="49"/>
      <c r="G1163" s="52"/>
      <c r="H1163" s="52"/>
      <c r="I1163" s="55"/>
      <c r="J1163" s="73"/>
    </row>
    <row r="1164" spans="1:10" s="21" customFormat="1" ht="14.25">
      <c r="A1164" s="29">
        <v>43153</v>
      </c>
      <c r="B1164" s="30" t="s">
        <v>33</v>
      </c>
      <c r="C1164" s="31">
        <v>375</v>
      </c>
      <c r="D1164" s="31" t="s">
        <v>10</v>
      </c>
      <c r="E1164" s="32">
        <v>145</v>
      </c>
      <c r="F1164" s="32">
        <v>155</v>
      </c>
      <c r="G1164" s="32">
        <v>0</v>
      </c>
      <c r="H1164" s="28">
        <f t="shared" ref="H1164" si="1575">(F1164-E1164)*C1164</f>
        <v>3750</v>
      </c>
      <c r="I1164" s="28">
        <v>0</v>
      </c>
      <c r="J1164" s="68">
        <f t="shared" ref="J1164" si="1576">(I1164+H1164)</f>
        <v>3750</v>
      </c>
    </row>
    <row r="1165" spans="1:10" s="21" customFormat="1" ht="14.25">
      <c r="A1165" s="29">
        <v>43153</v>
      </c>
      <c r="B1165" s="30" t="s">
        <v>33</v>
      </c>
      <c r="C1165" s="31">
        <v>375</v>
      </c>
      <c r="D1165" s="31" t="s">
        <v>10</v>
      </c>
      <c r="E1165" s="32">
        <v>135</v>
      </c>
      <c r="F1165" s="32">
        <v>145</v>
      </c>
      <c r="G1165" s="32">
        <v>0</v>
      </c>
      <c r="H1165" s="28">
        <f t="shared" ref="H1165" si="1577">(F1165-E1165)*C1165</f>
        <v>3750</v>
      </c>
      <c r="I1165" s="28">
        <v>0</v>
      </c>
      <c r="J1165" s="68">
        <f t="shared" ref="J1165" si="1578">(I1165+H1165)</f>
        <v>3750</v>
      </c>
    </row>
    <row r="1166" spans="1:10" s="21" customFormat="1" ht="14.25">
      <c r="A1166" s="29">
        <v>43152</v>
      </c>
      <c r="B1166" s="30" t="s">
        <v>33</v>
      </c>
      <c r="C1166" s="31">
        <v>375</v>
      </c>
      <c r="D1166" s="31" t="s">
        <v>10</v>
      </c>
      <c r="E1166" s="32">
        <v>175</v>
      </c>
      <c r="F1166" s="32">
        <v>185</v>
      </c>
      <c r="G1166" s="32">
        <v>0</v>
      </c>
      <c r="H1166" s="28">
        <f t="shared" ref="H1166" si="1579">(F1166-E1166)*C1166</f>
        <v>3750</v>
      </c>
      <c r="I1166" s="28">
        <v>0</v>
      </c>
      <c r="J1166" s="68">
        <f t="shared" ref="J1166" si="1580">(I1166+H1166)</f>
        <v>3750</v>
      </c>
    </row>
    <row r="1167" spans="1:10" s="21" customFormat="1" ht="14.25">
      <c r="A1167" s="29">
        <v>43152</v>
      </c>
      <c r="B1167" s="30" t="s">
        <v>35</v>
      </c>
      <c r="C1167" s="31">
        <v>375</v>
      </c>
      <c r="D1167" s="31" t="s">
        <v>10</v>
      </c>
      <c r="E1167" s="32">
        <v>100</v>
      </c>
      <c r="F1167" s="32">
        <v>110</v>
      </c>
      <c r="G1167" s="32">
        <v>0</v>
      </c>
      <c r="H1167" s="28">
        <f t="shared" ref="H1167" si="1581">(F1167-E1167)*C1167</f>
        <v>3750</v>
      </c>
      <c r="I1167" s="28">
        <v>0</v>
      </c>
      <c r="J1167" s="68">
        <f t="shared" ref="J1167" si="1582">(I1167+H1167)</f>
        <v>3750</v>
      </c>
    </row>
    <row r="1168" spans="1:10" s="21" customFormat="1" ht="14.25">
      <c r="A1168" s="29">
        <v>43152</v>
      </c>
      <c r="B1168" s="30" t="s">
        <v>34</v>
      </c>
      <c r="C1168" s="31">
        <v>200</v>
      </c>
      <c r="D1168" s="31" t="s">
        <v>10</v>
      </c>
      <c r="E1168" s="32">
        <v>175</v>
      </c>
      <c r="F1168" s="32">
        <v>190</v>
      </c>
      <c r="G1168" s="32">
        <v>0</v>
      </c>
      <c r="H1168" s="28">
        <f t="shared" ref="H1168" si="1583">(F1168-E1168)*C1168</f>
        <v>3000</v>
      </c>
      <c r="I1168" s="28">
        <v>0</v>
      </c>
      <c r="J1168" s="68">
        <f t="shared" ref="J1168" si="1584">(I1168+H1168)</f>
        <v>3000</v>
      </c>
    </row>
    <row r="1169" spans="1:10" s="21" customFormat="1" ht="14.25">
      <c r="A1169" s="29">
        <v>43151</v>
      </c>
      <c r="B1169" s="30" t="s">
        <v>32</v>
      </c>
      <c r="C1169" s="31">
        <v>200</v>
      </c>
      <c r="D1169" s="31" t="s">
        <v>10</v>
      </c>
      <c r="E1169" s="32">
        <v>200</v>
      </c>
      <c r="F1169" s="32">
        <v>230</v>
      </c>
      <c r="G1169" s="32">
        <v>0</v>
      </c>
      <c r="H1169" s="28">
        <f t="shared" ref="H1169" si="1585">(F1169-E1169)*C1169</f>
        <v>6000</v>
      </c>
      <c r="I1169" s="28">
        <v>0</v>
      </c>
      <c r="J1169" s="68">
        <f t="shared" ref="J1169" si="1586">(I1169+H1169)</f>
        <v>6000</v>
      </c>
    </row>
    <row r="1170" spans="1:10" s="21" customFormat="1" ht="14.25">
      <c r="A1170" s="29">
        <v>43139</v>
      </c>
      <c r="B1170" s="30" t="s">
        <v>31</v>
      </c>
      <c r="C1170" s="31">
        <v>375</v>
      </c>
      <c r="D1170" s="31" t="s">
        <v>10</v>
      </c>
      <c r="E1170" s="32">
        <v>130</v>
      </c>
      <c r="F1170" s="32">
        <v>140</v>
      </c>
      <c r="G1170" s="32">
        <v>150</v>
      </c>
      <c r="H1170" s="28">
        <f t="shared" ref="H1170" si="1587">(F1170-E1170)*C1170</f>
        <v>3750</v>
      </c>
      <c r="I1170" s="28">
        <f>(G1170-F1170)*C1170</f>
        <v>3750</v>
      </c>
      <c r="J1170" s="68">
        <f t="shared" ref="J1170" si="1588">(I1170+H1170)</f>
        <v>7500</v>
      </c>
    </row>
    <row r="1171" spans="1:10" s="21" customFormat="1" ht="14.25">
      <c r="A1171" s="29">
        <v>43119</v>
      </c>
      <c r="B1171" s="30" t="s">
        <v>30</v>
      </c>
      <c r="C1171" s="31">
        <v>200</v>
      </c>
      <c r="D1171" s="31" t="s">
        <v>10</v>
      </c>
      <c r="E1171" s="32">
        <v>140</v>
      </c>
      <c r="F1171" s="32">
        <v>160</v>
      </c>
      <c r="G1171" s="32">
        <v>0</v>
      </c>
      <c r="H1171" s="28">
        <f t="shared" ref="H1171" si="1589">(F1171-E1171)*C1171</f>
        <v>4000</v>
      </c>
      <c r="I1171" s="28">
        <v>0</v>
      </c>
      <c r="J1171" s="68">
        <f t="shared" ref="J1171" si="1590">(I1171+H1171)</f>
        <v>4000</v>
      </c>
    </row>
    <row r="1172" spans="1:10" s="21" customFormat="1" ht="14.25">
      <c r="A1172" s="29">
        <v>43119</v>
      </c>
      <c r="B1172" s="30" t="s">
        <v>29</v>
      </c>
      <c r="C1172" s="31">
        <v>375</v>
      </c>
      <c r="D1172" s="31" t="s">
        <v>10</v>
      </c>
      <c r="E1172" s="32">
        <v>160</v>
      </c>
      <c r="F1172" s="32">
        <v>170</v>
      </c>
      <c r="G1172" s="32">
        <v>180</v>
      </c>
      <c r="H1172" s="28">
        <f t="shared" ref="H1172" si="1591">(F1172-E1172)*C1172</f>
        <v>3750</v>
      </c>
      <c r="I1172" s="28">
        <f>(G1172-F1172)*C1172</f>
        <v>3750</v>
      </c>
      <c r="J1172" s="68">
        <f t="shared" ref="J1172" si="1592">(I1172+H1172)</f>
        <v>7500</v>
      </c>
    </row>
    <row r="1173" spans="1:10" s="21" customFormat="1" ht="14.25">
      <c r="A1173" s="29">
        <v>43117</v>
      </c>
      <c r="B1173" s="30" t="s">
        <v>28</v>
      </c>
      <c r="C1173" s="31">
        <v>375</v>
      </c>
      <c r="D1173" s="31" t="s">
        <v>10</v>
      </c>
      <c r="E1173" s="32">
        <v>80</v>
      </c>
      <c r="F1173" s="32">
        <v>90</v>
      </c>
      <c r="G1173" s="32">
        <v>100</v>
      </c>
      <c r="H1173" s="28">
        <f t="shared" ref="H1173" si="1593">(F1173-E1173)*C1173</f>
        <v>3750</v>
      </c>
      <c r="I1173" s="28">
        <f>(G1173-F1173)*C1173</f>
        <v>3750</v>
      </c>
      <c r="J1173" s="68">
        <f t="shared" ref="J1173" si="1594">(I1173+H1173)</f>
        <v>7500</v>
      </c>
    </row>
    <row r="1174" spans="1:10" s="21" customFormat="1" ht="14.25">
      <c r="A1174" s="29">
        <v>43105</v>
      </c>
      <c r="B1174" s="30" t="s">
        <v>27</v>
      </c>
      <c r="C1174" s="31">
        <v>375</v>
      </c>
      <c r="D1174" s="31" t="s">
        <v>10</v>
      </c>
      <c r="E1174" s="32">
        <v>145</v>
      </c>
      <c r="F1174" s="32">
        <v>150</v>
      </c>
      <c r="G1174" s="32">
        <v>0</v>
      </c>
      <c r="H1174" s="28">
        <f t="shared" ref="H1174:H1179" si="1595">(F1174-E1174)*C1174</f>
        <v>1875</v>
      </c>
      <c r="I1174" s="28">
        <v>0</v>
      </c>
      <c r="J1174" s="68">
        <f t="shared" ref="J1174" si="1596">(I1174+H1174)</f>
        <v>1875</v>
      </c>
    </row>
    <row r="1175" spans="1:10" s="21" customFormat="1" ht="14.25">
      <c r="A1175" s="46"/>
      <c r="B1175" s="47"/>
      <c r="C1175" s="47"/>
      <c r="D1175" s="48"/>
      <c r="E1175" s="49"/>
      <c r="F1175" s="49" t="s">
        <v>51</v>
      </c>
      <c r="G1175" s="50"/>
      <c r="H1175" s="50">
        <f>SUM(H1164:H1174)</f>
        <v>41125</v>
      </c>
      <c r="I1175" s="50" t="s">
        <v>50</v>
      </c>
      <c r="J1175" s="71">
        <f>SUM(J1164:J1174)</f>
        <v>52375</v>
      </c>
    </row>
    <row r="1176" spans="1:10" s="21" customFormat="1" ht="14.25">
      <c r="A1176" s="33"/>
      <c r="B1176" s="33"/>
      <c r="C1176" s="33"/>
      <c r="D1176" s="33"/>
      <c r="E1176" s="33"/>
      <c r="F1176" s="33"/>
      <c r="G1176" s="33"/>
      <c r="H1176" s="33"/>
      <c r="I1176" s="33"/>
      <c r="J1176" s="72"/>
    </row>
    <row r="1177" spans="1:10" s="21" customFormat="1" ht="14.25">
      <c r="A1177" s="51"/>
      <c r="B1177" s="52"/>
      <c r="C1177" s="52"/>
      <c r="D1177" s="53"/>
      <c r="E1177" s="54">
        <v>43101</v>
      </c>
      <c r="F1177" s="49"/>
      <c r="G1177" s="52"/>
      <c r="H1177" s="52"/>
      <c r="I1177" s="55"/>
      <c r="J1177" s="73"/>
    </row>
    <row r="1178" spans="1:10" s="21" customFormat="1" ht="14.25">
      <c r="A1178" s="29">
        <v>43077</v>
      </c>
      <c r="B1178" s="30" t="s">
        <v>26</v>
      </c>
      <c r="C1178" s="31">
        <v>200</v>
      </c>
      <c r="D1178" s="31" t="s">
        <v>10</v>
      </c>
      <c r="E1178" s="32">
        <v>360</v>
      </c>
      <c r="F1178" s="32">
        <v>400</v>
      </c>
      <c r="G1178" s="32">
        <v>0</v>
      </c>
      <c r="H1178" s="28">
        <f t="shared" si="1595"/>
        <v>8000</v>
      </c>
      <c r="I1178" s="28">
        <v>0</v>
      </c>
      <c r="J1178" s="68">
        <f t="shared" ref="J1178" si="1597">(I1178+H1178)</f>
        <v>8000</v>
      </c>
    </row>
    <row r="1179" spans="1:10" s="21" customFormat="1" ht="14.25">
      <c r="A1179" s="29">
        <v>43055</v>
      </c>
      <c r="B1179" s="30" t="s">
        <v>25</v>
      </c>
      <c r="C1179" s="31">
        <v>160</v>
      </c>
      <c r="D1179" s="31" t="s">
        <v>10</v>
      </c>
      <c r="E1179" s="32">
        <v>225</v>
      </c>
      <c r="F1179" s="32">
        <v>240</v>
      </c>
      <c r="G1179" s="32">
        <v>260</v>
      </c>
      <c r="H1179" s="28">
        <f t="shared" si="1595"/>
        <v>2400</v>
      </c>
      <c r="I1179" s="28">
        <f>(G1179-F1179)*C1179</f>
        <v>3200</v>
      </c>
      <c r="J1179" s="68">
        <f t="shared" ref="J1179" si="1598">(I1179+H1179)</f>
        <v>5600</v>
      </c>
    </row>
    <row r="1180" spans="1:10" s="21" customFormat="1" ht="14.25">
      <c r="A1180" s="29">
        <v>43046</v>
      </c>
      <c r="B1180" s="30" t="s">
        <v>24</v>
      </c>
      <c r="C1180" s="31">
        <v>160</v>
      </c>
      <c r="D1180" s="31" t="s">
        <v>10</v>
      </c>
      <c r="E1180" s="32">
        <v>136</v>
      </c>
      <c r="F1180" s="32">
        <v>146</v>
      </c>
      <c r="G1180" s="32">
        <v>340</v>
      </c>
      <c r="H1180" s="28">
        <f t="shared" ref="H1180" si="1599">(F1180-E1180)*C1180</f>
        <v>1600</v>
      </c>
      <c r="I1180" s="28">
        <v>0</v>
      </c>
      <c r="J1180" s="68">
        <f t="shared" ref="J1180" si="1600">(I1180+H1180)</f>
        <v>1600</v>
      </c>
    </row>
    <row r="1181" spans="1:10" s="21" customFormat="1" ht="14.25">
      <c r="A1181" s="29">
        <v>43034</v>
      </c>
      <c r="B1181" s="30" t="s">
        <v>23</v>
      </c>
      <c r="C1181" s="31">
        <v>160</v>
      </c>
      <c r="D1181" s="31" t="s">
        <v>10</v>
      </c>
      <c r="E1181" s="32">
        <v>425</v>
      </c>
      <c r="F1181" s="32">
        <v>320</v>
      </c>
      <c r="G1181" s="32">
        <v>340</v>
      </c>
      <c r="H1181" s="28">
        <f t="shared" ref="H1181" si="1601">(F1181-E1181)*C1181</f>
        <v>-16800</v>
      </c>
      <c r="I1181" s="28">
        <f>(G1181-F1181)*C1181</f>
        <v>3200</v>
      </c>
      <c r="J1181" s="68">
        <f t="shared" ref="J1181" si="1602">(I1181+H1181)</f>
        <v>-13600</v>
      </c>
    </row>
    <row r="1182" spans="1:10" s="21" customFormat="1" ht="14.25">
      <c r="A1182" s="29">
        <v>43034</v>
      </c>
      <c r="B1182" s="30" t="s">
        <v>23</v>
      </c>
      <c r="C1182" s="31">
        <v>160</v>
      </c>
      <c r="D1182" s="31" t="s">
        <v>10</v>
      </c>
      <c r="E1182" s="32">
        <v>300</v>
      </c>
      <c r="F1182" s="32">
        <v>320</v>
      </c>
      <c r="G1182" s="32">
        <v>340</v>
      </c>
      <c r="H1182" s="28">
        <f t="shared" ref="H1182" si="1603">(F1182-E1182)*C1182</f>
        <v>3200</v>
      </c>
      <c r="I1182" s="28">
        <f>(G1182-F1182)*C1182</f>
        <v>3200</v>
      </c>
      <c r="J1182" s="68">
        <f t="shared" ref="J1182" si="1604">(I1182+H1182)</f>
        <v>6400</v>
      </c>
    </row>
    <row r="1183" spans="1:10" s="21" customFormat="1" ht="14.25">
      <c r="A1183" s="29">
        <v>43033</v>
      </c>
      <c r="B1183" s="30" t="s">
        <v>23</v>
      </c>
      <c r="C1183" s="31">
        <v>160</v>
      </c>
      <c r="D1183" s="31" t="s">
        <v>10</v>
      </c>
      <c r="E1183" s="32">
        <v>130</v>
      </c>
      <c r="F1183" s="32">
        <v>140</v>
      </c>
      <c r="G1183" s="32">
        <v>150</v>
      </c>
      <c r="H1183" s="28">
        <f t="shared" ref="H1183" si="1605">(F1183-E1183)*C1183</f>
        <v>1600</v>
      </c>
      <c r="I1183" s="28">
        <f>(G1183-F1183)*C1183</f>
        <v>1600</v>
      </c>
      <c r="J1183" s="68">
        <f t="shared" ref="J1183" si="1606">(I1183+H1183)</f>
        <v>3200</v>
      </c>
    </row>
    <row r="1184" spans="1:10" s="21" customFormat="1" ht="14.25">
      <c r="A1184" s="29">
        <v>42984</v>
      </c>
      <c r="B1184" s="30" t="s">
        <v>22</v>
      </c>
      <c r="C1184" s="31">
        <v>375</v>
      </c>
      <c r="D1184" s="31" t="s">
        <v>10</v>
      </c>
      <c r="E1184" s="32">
        <v>135</v>
      </c>
      <c r="F1184" s="32">
        <v>145</v>
      </c>
      <c r="G1184" s="32">
        <v>0</v>
      </c>
      <c r="H1184" s="28">
        <f t="shared" ref="H1184" si="1607">(F1184-E1184)*C1184</f>
        <v>3750</v>
      </c>
      <c r="I1184" s="28">
        <v>0</v>
      </c>
      <c r="J1184" s="68">
        <f t="shared" ref="J1184" si="1608">(I1184+H1184)</f>
        <v>3750</v>
      </c>
    </row>
    <row r="1185" spans="1:10" s="21" customFormat="1" ht="14.25">
      <c r="A1185" s="29">
        <v>42992</v>
      </c>
      <c r="B1185" s="30" t="s">
        <v>21</v>
      </c>
      <c r="C1185" s="31">
        <v>375</v>
      </c>
      <c r="D1185" s="31" t="s">
        <v>10</v>
      </c>
      <c r="E1185" s="32">
        <v>146</v>
      </c>
      <c r="F1185" s="32">
        <v>156</v>
      </c>
      <c r="G1185" s="32">
        <v>0</v>
      </c>
      <c r="H1185" s="28">
        <f t="shared" ref="H1185" si="1609">(F1185-E1185)*C1185</f>
        <v>3750</v>
      </c>
      <c r="I1185" s="28">
        <v>0</v>
      </c>
      <c r="J1185" s="68">
        <f t="shared" ref="J1185" si="1610">(I1185+H1185)</f>
        <v>3750</v>
      </c>
    </row>
    <row r="1186" spans="1:10" s="21" customFormat="1" ht="14.25">
      <c r="A1186" s="29">
        <v>42991</v>
      </c>
      <c r="B1186" s="30" t="s">
        <v>21</v>
      </c>
      <c r="C1186" s="31">
        <v>375</v>
      </c>
      <c r="D1186" s="31" t="s">
        <v>10</v>
      </c>
      <c r="E1186" s="32">
        <v>160</v>
      </c>
      <c r="F1186" s="32">
        <v>170</v>
      </c>
      <c r="G1186" s="32">
        <v>0</v>
      </c>
      <c r="H1186" s="28">
        <f t="shared" ref="H1186" si="1611">(F1186-E1186)*C1186</f>
        <v>3750</v>
      </c>
      <c r="I1186" s="28">
        <v>0</v>
      </c>
      <c r="J1186" s="68">
        <f t="shared" ref="J1186" si="1612">(I1186+H1186)</f>
        <v>3750</v>
      </c>
    </row>
    <row r="1187" spans="1:10" s="21" customFormat="1" ht="14.25">
      <c r="A1187" s="29">
        <v>42961</v>
      </c>
      <c r="B1187" s="30" t="s">
        <v>20</v>
      </c>
      <c r="C1187" s="31">
        <v>375</v>
      </c>
      <c r="D1187" s="31" t="s">
        <v>10</v>
      </c>
      <c r="E1187" s="32">
        <v>115</v>
      </c>
      <c r="F1187" s="32">
        <v>124.4</v>
      </c>
      <c r="G1187" s="32">
        <v>0</v>
      </c>
      <c r="H1187" s="28">
        <f t="shared" ref="H1187" si="1613">(F1187-E1187)*C1187</f>
        <v>3525.0000000000023</v>
      </c>
      <c r="I1187" s="28">
        <v>0</v>
      </c>
      <c r="J1187" s="68">
        <f t="shared" ref="J1187" si="1614">(I1187+H1187)</f>
        <v>3525.0000000000023</v>
      </c>
    </row>
    <row r="1188" spans="1:10" s="21" customFormat="1" ht="14.25">
      <c r="A1188" s="29">
        <v>42956</v>
      </c>
      <c r="B1188" s="30" t="s">
        <v>19</v>
      </c>
      <c r="C1188" s="31">
        <v>375</v>
      </c>
      <c r="D1188" s="31" t="s">
        <v>10</v>
      </c>
      <c r="E1188" s="32">
        <v>134</v>
      </c>
      <c r="F1188" s="32">
        <v>144</v>
      </c>
      <c r="G1188" s="32">
        <v>154</v>
      </c>
      <c r="H1188" s="28">
        <f t="shared" ref="H1188" si="1615">(F1188-E1188)*C1188</f>
        <v>3750</v>
      </c>
      <c r="I1188" s="28">
        <f>(G1188-F1188)*C1188</f>
        <v>3750</v>
      </c>
      <c r="J1188" s="68">
        <f t="shared" ref="J1188" si="1616">(I1188+H1188)</f>
        <v>7500</v>
      </c>
    </row>
    <row r="1189" spans="1:10" s="21" customFormat="1" ht="14.25">
      <c r="A1189" s="29">
        <v>42940</v>
      </c>
      <c r="B1189" s="30" t="s">
        <v>18</v>
      </c>
      <c r="C1189" s="31">
        <v>375</v>
      </c>
      <c r="D1189" s="31" t="s">
        <v>10</v>
      </c>
      <c r="E1189" s="32">
        <v>78</v>
      </c>
      <c r="F1189" s="32">
        <v>86</v>
      </c>
      <c r="G1189" s="32">
        <v>0</v>
      </c>
      <c r="H1189" s="28">
        <f t="shared" ref="H1189" si="1617">(F1189-E1189)*C1189</f>
        <v>3000</v>
      </c>
      <c r="I1189" s="28">
        <v>0</v>
      </c>
      <c r="J1189" s="68">
        <f t="shared" ref="J1189" si="1618">(I1189+H1189)</f>
        <v>3000</v>
      </c>
    </row>
    <row r="1190" spans="1:10" s="21" customFormat="1" ht="14.25">
      <c r="A1190" s="29">
        <v>42930</v>
      </c>
      <c r="B1190" s="30" t="s">
        <v>17</v>
      </c>
      <c r="C1190" s="31">
        <v>60</v>
      </c>
      <c r="D1190" s="31" t="s">
        <v>10</v>
      </c>
      <c r="E1190" s="32">
        <v>240</v>
      </c>
      <c r="F1190" s="32">
        <v>270</v>
      </c>
      <c r="G1190" s="32">
        <v>0</v>
      </c>
      <c r="H1190" s="28">
        <f t="shared" ref="H1190" si="1619">(F1190-E1190)*C1190</f>
        <v>1800</v>
      </c>
      <c r="I1190" s="28">
        <v>0</v>
      </c>
      <c r="J1190" s="68">
        <f t="shared" ref="J1190" si="1620">(I1190+H1190)</f>
        <v>1800</v>
      </c>
    </row>
    <row r="1191" spans="1:10" s="21" customFormat="1" ht="14.25">
      <c r="A1191" s="29">
        <v>42929</v>
      </c>
      <c r="B1191" s="30" t="s">
        <v>16</v>
      </c>
      <c r="C1191" s="31">
        <v>375</v>
      </c>
      <c r="D1191" s="31" t="s">
        <v>10</v>
      </c>
      <c r="E1191" s="32">
        <v>118</v>
      </c>
      <c r="F1191" s="32">
        <v>127.5</v>
      </c>
      <c r="G1191" s="32">
        <v>0</v>
      </c>
      <c r="H1191" s="28">
        <f t="shared" ref="H1191" si="1621">(F1191-E1191)*C1191</f>
        <v>3562.5</v>
      </c>
      <c r="I1191" s="28">
        <v>0</v>
      </c>
      <c r="J1191" s="68">
        <f t="shared" ref="J1191" si="1622">(I1191+H1191)</f>
        <v>3562.5</v>
      </c>
    </row>
    <row r="1192" spans="1:10" s="21" customFormat="1" ht="14.25">
      <c r="A1192" s="29">
        <v>42922</v>
      </c>
      <c r="B1192" s="30" t="s">
        <v>12</v>
      </c>
      <c r="C1192" s="31">
        <v>375</v>
      </c>
      <c r="D1192" s="31" t="s">
        <v>10</v>
      </c>
      <c r="E1192" s="32">
        <v>137</v>
      </c>
      <c r="F1192" s="32">
        <v>147</v>
      </c>
      <c r="G1192" s="32">
        <v>0</v>
      </c>
      <c r="H1192" s="28">
        <f t="shared" ref="H1192" si="1623">(F1192-E1192)*C1192</f>
        <v>3750</v>
      </c>
      <c r="I1192" s="28">
        <v>0</v>
      </c>
      <c r="J1192" s="68">
        <f t="shared" ref="J1192" si="1624">(I1192+H1192)</f>
        <v>3750</v>
      </c>
    </row>
    <row r="1193" spans="1:10" s="21" customFormat="1" ht="14.25">
      <c r="A1193" s="29">
        <v>42921</v>
      </c>
      <c r="B1193" s="30" t="s">
        <v>12</v>
      </c>
      <c r="C1193" s="31">
        <v>375</v>
      </c>
      <c r="D1193" s="31" t="s">
        <v>10</v>
      </c>
      <c r="E1193" s="32">
        <v>115</v>
      </c>
      <c r="F1193" s="32">
        <v>120</v>
      </c>
      <c r="G1193" s="32">
        <v>0</v>
      </c>
      <c r="H1193" s="28">
        <f t="shared" ref="H1193" si="1625">(F1193-E1193)*C1193</f>
        <v>1875</v>
      </c>
      <c r="I1193" s="28">
        <v>0</v>
      </c>
      <c r="J1193" s="68">
        <f t="shared" ref="J1193" si="1626">(I1193+H1193)</f>
        <v>1875</v>
      </c>
    </row>
    <row r="1194" spans="1:10" s="21" customFormat="1" ht="14.25">
      <c r="A1194" s="29">
        <v>42920</v>
      </c>
      <c r="B1194" s="30" t="s">
        <v>12</v>
      </c>
      <c r="C1194" s="31">
        <v>375</v>
      </c>
      <c r="D1194" s="31" t="s">
        <v>10</v>
      </c>
      <c r="E1194" s="32">
        <v>110</v>
      </c>
      <c r="F1194" s="32">
        <v>116</v>
      </c>
      <c r="G1194" s="32">
        <v>0</v>
      </c>
      <c r="H1194" s="28">
        <f t="shared" ref="H1194" si="1627">(F1194-E1194)*C1194</f>
        <v>2250</v>
      </c>
      <c r="I1194" s="28">
        <v>0</v>
      </c>
      <c r="J1194" s="68">
        <f t="shared" ref="J1194" si="1628">(I1194+H1194)</f>
        <v>2250</v>
      </c>
    </row>
    <row r="1195" spans="1:10" s="21" customFormat="1" ht="14.25">
      <c r="A1195" s="29">
        <v>42917</v>
      </c>
      <c r="B1195" s="30" t="s">
        <v>12</v>
      </c>
      <c r="C1195" s="31">
        <v>375</v>
      </c>
      <c r="D1195" s="31" t="s">
        <v>10</v>
      </c>
      <c r="E1195" s="32">
        <v>100</v>
      </c>
      <c r="F1195" s="32">
        <v>110</v>
      </c>
      <c r="G1195" s="32">
        <v>0</v>
      </c>
      <c r="H1195" s="28">
        <f t="shared" ref="H1195" si="1629">(F1195-E1195)*C1195</f>
        <v>3750</v>
      </c>
      <c r="I1195" s="28">
        <v>0</v>
      </c>
      <c r="J1195" s="68">
        <f t="shared" ref="J1195" si="1630">(I1195+H1195)</f>
        <v>3750</v>
      </c>
    </row>
    <row r="1196" spans="1:10" s="21" customFormat="1" ht="14.25">
      <c r="A1196" s="29">
        <v>42915</v>
      </c>
      <c r="B1196" s="30" t="s">
        <v>15</v>
      </c>
      <c r="C1196" s="31">
        <v>375</v>
      </c>
      <c r="D1196" s="31" t="s">
        <v>10</v>
      </c>
      <c r="E1196" s="32">
        <v>100</v>
      </c>
      <c r="F1196" s="32">
        <v>110</v>
      </c>
      <c r="G1196" s="32">
        <v>0</v>
      </c>
      <c r="H1196" s="28">
        <f t="shared" ref="H1196" si="1631">(F1196-E1196)*C1196</f>
        <v>3750</v>
      </c>
      <c r="I1196" s="28">
        <v>0</v>
      </c>
      <c r="J1196" s="68">
        <f t="shared" ref="J1196" si="1632">(I1196+H1196)</f>
        <v>3750</v>
      </c>
    </row>
    <row r="1197" spans="1:10" s="21" customFormat="1" ht="14.25">
      <c r="A1197" s="29">
        <v>42914</v>
      </c>
      <c r="B1197" s="30" t="s">
        <v>15</v>
      </c>
      <c r="C1197" s="31">
        <v>375</v>
      </c>
      <c r="D1197" s="31" t="s">
        <v>10</v>
      </c>
      <c r="E1197" s="32">
        <v>100</v>
      </c>
      <c r="F1197" s="32">
        <v>110</v>
      </c>
      <c r="G1197" s="32">
        <v>0</v>
      </c>
      <c r="H1197" s="28">
        <f t="shared" ref="H1197" si="1633">(F1197-E1197)*C1197</f>
        <v>3750</v>
      </c>
      <c r="I1197" s="28">
        <v>0</v>
      </c>
      <c r="J1197" s="68">
        <f t="shared" ref="J1197" si="1634">(I1197+H1197)</f>
        <v>3750</v>
      </c>
    </row>
    <row r="1198" spans="1:10" s="21" customFormat="1" ht="14.25">
      <c r="A1198" s="29">
        <v>42913</v>
      </c>
      <c r="B1198" s="30" t="s">
        <v>14</v>
      </c>
      <c r="C1198" s="31">
        <v>375</v>
      </c>
      <c r="D1198" s="31" t="s">
        <v>10</v>
      </c>
      <c r="E1198" s="32">
        <v>140</v>
      </c>
      <c r="F1198" s="32">
        <v>125</v>
      </c>
      <c r="G1198" s="32">
        <v>0</v>
      </c>
      <c r="H1198" s="28">
        <f t="shared" ref="H1198" si="1635">(F1198-E1198)*C1198</f>
        <v>-5625</v>
      </c>
      <c r="I1198" s="28">
        <v>0</v>
      </c>
      <c r="J1198" s="68">
        <f t="shared" ref="J1198" si="1636">(I1198+H1198)</f>
        <v>-5625</v>
      </c>
    </row>
    <row r="1199" spans="1:10" s="21" customFormat="1" ht="14.25">
      <c r="A1199" s="29">
        <v>42909</v>
      </c>
      <c r="B1199" s="30" t="s">
        <v>11</v>
      </c>
      <c r="C1199" s="31">
        <v>375</v>
      </c>
      <c r="D1199" s="31" t="s">
        <v>10</v>
      </c>
      <c r="E1199" s="32">
        <v>104</v>
      </c>
      <c r="F1199" s="32">
        <v>115</v>
      </c>
      <c r="G1199" s="32">
        <v>0</v>
      </c>
      <c r="H1199" s="28">
        <f t="shared" ref="H1199" si="1637">(F1199-E1199)*C1199</f>
        <v>4125</v>
      </c>
      <c r="I1199" s="28">
        <v>0</v>
      </c>
      <c r="J1199" s="68">
        <f t="shared" ref="J1199" si="1638">(I1199+H1199)</f>
        <v>4125</v>
      </c>
    </row>
    <row r="1200" spans="1:10" s="21" customFormat="1" ht="14.25">
      <c r="A1200" s="29">
        <v>42905</v>
      </c>
      <c r="B1200" s="30" t="s">
        <v>13</v>
      </c>
      <c r="C1200" s="31">
        <v>375</v>
      </c>
      <c r="D1200" s="31" t="s">
        <v>10</v>
      </c>
      <c r="E1200" s="32">
        <v>100</v>
      </c>
      <c r="F1200" s="32">
        <v>100</v>
      </c>
      <c r="G1200" s="32">
        <v>0</v>
      </c>
      <c r="H1200" s="28">
        <f t="shared" ref="H1200" si="1639">(F1200-E1200)*C1200</f>
        <v>0</v>
      </c>
      <c r="I1200" s="28">
        <v>0</v>
      </c>
      <c r="J1200" s="68">
        <f t="shared" ref="J1200" si="1640">(I1200+H1200)</f>
        <v>0</v>
      </c>
    </row>
    <row r="1201" spans="1:10" s="21" customFormat="1" ht="14.25">
      <c r="A1201" s="29">
        <v>42902</v>
      </c>
      <c r="B1201" s="30" t="s">
        <v>11</v>
      </c>
      <c r="C1201" s="31">
        <v>375</v>
      </c>
      <c r="D1201" s="31" t="s">
        <v>10</v>
      </c>
      <c r="E1201" s="32">
        <v>115</v>
      </c>
      <c r="F1201" s="32">
        <v>125</v>
      </c>
      <c r="G1201" s="32">
        <v>0</v>
      </c>
      <c r="H1201" s="28">
        <f t="shared" ref="H1201" si="1641">(F1201-E1201)*C1201</f>
        <v>3750</v>
      </c>
      <c r="I1201" s="28">
        <v>0</v>
      </c>
      <c r="J1201" s="68">
        <f t="shared" ref="J1201" si="1642">(I1201+H1201)</f>
        <v>3750</v>
      </c>
    </row>
    <row r="1202" spans="1:10" s="21" customFormat="1" ht="14.25">
      <c r="A1202" s="29">
        <v>42901</v>
      </c>
      <c r="B1202" s="30" t="s">
        <v>11</v>
      </c>
      <c r="C1202" s="31">
        <v>375</v>
      </c>
      <c r="D1202" s="31" t="s">
        <v>10</v>
      </c>
      <c r="E1202" s="32">
        <v>127</v>
      </c>
      <c r="F1202" s="32">
        <v>137</v>
      </c>
      <c r="G1202" s="32">
        <v>0</v>
      </c>
      <c r="H1202" s="28">
        <f t="shared" ref="H1202" si="1643">(F1202-E1202)*C1202</f>
        <v>3750</v>
      </c>
      <c r="I1202" s="28">
        <v>0</v>
      </c>
      <c r="J1202" s="68">
        <f t="shared" ref="J1202" si="1644">(I1202+H1202)</f>
        <v>3750</v>
      </c>
    </row>
    <row r="1203" spans="1:10" s="21" customFormat="1" ht="14.25">
      <c r="A1203" s="29">
        <v>42900</v>
      </c>
      <c r="B1203" s="30" t="s">
        <v>12</v>
      </c>
      <c r="C1203" s="31">
        <v>375</v>
      </c>
      <c r="D1203" s="31" t="s">
        <v>10</v>
      </c>
      <c r="E1203" s="32">
        <v>80</v>
      </c>
      <c r="F1203" s="32">
        <v>90</v>
      </c>
      <c r="G1203" s="32">
        <v>0</v>
      </c>
      <c r="H1203" s="28">
        <f t="shared" ref="H1203" si="1645">(F1203-E1203)*C1203</f>
        <v>3750</v>
      </c>
      <c r="I1203" s="28">
        <v>0</v>
      </c>
      <c r="J1203" s="68">
        <f t="shared" ref="J1203" si="1646">(I1203+H1203)</f>
        <v>3750</v>
      </c>
    </row>
    <row r="1204" spans="1:10" s="21" customFormat="1" ht="14.25">
      <c r="A1204" s="29">
        <v>42891</v>
      </c>
      <c r="B1204" s="30" t="s">
        <v>11</v>
      </c>
      <c r="C1204" s="31">
        <v>375</v>
      </c>
      <c r="D1204" s="31" t="s">
        <v>10</v>
      </c>
      <c r="E1204" s="32">
        <v>80</v>
      </c>
      <c r="F1204" s="32">
        <v>88</v>
      </c>
      <c r="G1204" s="32">
        <v>0</v>
      </c>
      <c r="H1204" s="28">
        <f t="shared" ref="H1204" si="1647">(F1204-E1204)*C1204</f>
        <v>3000</v>
      </c>
      <c r="I1204" s="28">
        <v>0</v>
      </c>
      <c r="J1204" s="68">
        <f t="shared" ref="J1204" si="1648">(I1204+H1204)</f>
        <v>3000</v>
      </c>
    </row>
    <row r="1205" spans="1:10" s="21" customFormat="1" ht="14.25">
      <c r="A1205" s="29"/>
      <c r="B1205" s="30"/>
      <c r="C1205" s="31"/>
      <c r="D1205" s="31"/>
      <c r="E1205" s="32"/>
      <c r="F1205" s="32"/>
      <c r="G1205" s="32"/>
      <c r="H1205" s="28"/>
      <c r="I1205" s="28"/>
      <c r="J1205" s="68"/>
    </row>
    <row r="1206" spans="1:10" s="21" customFormat="1" ht="14.25">
      <c r="A1206" s="29"/>
      <c r="B1206" s="30"/>
      <c r="C1206" s="31"/>
      <c r="D1206" s="31"/>
      <c r="E1206" s="32"/>
      <c r="F1206" s="32"/>
      <c r="G1206" s="32"/>
      <c r="H1206" s="28"/>
      <c r="I1206" s="28"/>
      <c r="J1206" s="68"/>
    </row>
    <row r="1207" spans="1:10" s="21" customFormat="1" ht="14.25">
      <c r="A1207" s="29"/>
      <c r="B1207" s="30"/>
      <c r="C1207" s="31"/>
      <c r="D1207" s="31"/>
      <c r="E1207" s="32"/>
      <c r="F1207" s="32"/>
      <c r="G1207" s="32"/>
      <c r="H1207" s="28"/>
      <c r="I1207" s="28"/>
      <c r="J1207" s="68"/>
    </row>
    <row r="1208" spans="1:10" s="21" customFormat="1" ht="14.25">
      <c r="A1208" s="29"/>
      <c r="B1208" s="30"/>
      <c r="C1208" s="31"/>
      <c r="D1208" s="31"/>
      <c r="E1208" s="32"/>
      <c r="F1208" s="32"/>
      <c r="G1208" s="32"/>
      <c r="H1208" s="28"/>
      <c r="I1208" s="28"/>
      <c r="J1208" s="68"/>
    </row>
    <row r="1209" spans="1:10" s="21" customFormat="1" ht="14.25">
      <c r="A1209" s="29"/>
      <c r="B1209" s="30"/>
      <c r="C1209" s="31"/>
      <c r="D1209" s="31"/>
      <c r="E1209" s="32"/>
      <c r="F1209" s="32"/>
      <c r="G1209" s="32"/>
      <c r="H1209" s="28"/>
      <c r="I1209" s="28"/>
      <c r="J1209" s="68"/>
    </row>
    <row r="1210" spans="1:10" s="21" customFormat="1" ht="14.25">
      <c r="A1210" s="29"/>
      <c r="B1210" s="30"/>
      <c r="C1210" s="31"/>
      <c r="D1210" s="31"/>
      <c r="E1210" s="32"/>
      <c r="F1210" s="32"/>
      <c r="G1210" s="32"/>
      <c r="H1210" s="28"/>
      <c r="I1210" s="28"/>
      <c r="J1210" s="68"/>
    </row>
    <row r="1211" spans="1:10" s="21" customFormat="1" ht="14.25">
      <c r="A1211" s="29"/>
      <c r="B1211" s="30"/>
      <c r="C1211" s="31"/>
      <c r="D1211" s="31"/>
      <c r="E1211" s="32"/>
      <c r="F1211" s="32"/>
      <c r="G1211" s="32"/>
      <c r="H1211" s="28"/>
      <c r="I1211" s="28"/>
      <c r="J1211" s="68"/>
    </row>
    <row r="1212" spans="1:10" s="21" customFormat="1" ht="14.25">
      <c r="A1212" s="29"/>
      <c r="B1212" s="30"/>
      <c r="C1212" s="31"/>
      <c r="D1212" s="31"/>
      <c r="E1212" s="32"/>
      <c r="F1212" s="32"/>
      <c r="G1212" s="32"/>
      <c r="H1212" s="28"/>
      <c r="I1212" s="28"/>
      <c r="J1212" s="68"/>
    </row>
    <row r="1213" spans="1:10" s="21" customFormat="1" ht="14.25">
      <c r="A1213" s="29"/>
      <c r="B1213" s="30"/>
      <c r="C1213" s="31"/>
      <c r="D1213" s="31"/>
      <c r="E1213" s="32"/>
      <c r="F1213" s="32"/>
      <c r="G1213" s="32"/>
      <c r="H1213" s="28"/>
      <c r="I1213" s="28"/>
      <c r="J1213" s="68"/>
    </row>
    <row r="1214" spans="1:10" s="21" customFormat="1" ht="14.25">
      <c r="A1214" s="29"/>
      <c r="B1214" s="30"/>
      <c r="C1214" s="31"/>
      <c r="D1214" s="31"/>
      <c r="E1214" s="32"/>
      <c r="F1214" s="32"/>
      <c r="G1214" s="32"/>
      <c r="H1214" s="28"/>
      <c r="I1214" s="28"/>
      <c r="J1214" s="68"/>
    </row>
    <row r="1215" spans="1:10" s="21" customFormat="1" ht="14.25">
      <c r="A1215" s="29"/>
      <c r="B1215" s="30"/>
      <c r="C1215" s="31"/>
      <c r="D1215" s="31"/>
      <c r="E1215" s="32"/>
      <c r="F1215" s="32"/>
      <c r="G1215" s="32"/>
      <c r="H1215" s="28"/>
      <c r="I1215" s="28"/>
      <c r="J1215" s="68"/>
    </row>
    <row r="1216" spans="1:10" s="21" customFormat="1" ht="14.25">
      <c r="A1216" s="29"/>
      <c r="B1216" s="30"/>
      <c r="C1216" s="31"/>
      <c r="D1216" s="31"/>
      <c r="E1216" s="32"/>
      <c r="F1216" s="32"/>
      <c r="G1216" s="32"/>
      <c r="H1216" s="28"/>
      <c r="I1216" s="28"/>
      <c r="J1216" s="68"/>
    </row>
    <row r="1217" spans="1:10" s="21" customFormat="1" ht="14.25">
      <c r="A1217" s="29"/>
      <c r="B1217" s="30"/>
      <c r="C1217" s="31"/>
      <c r="D1217" s="31"/>
      <c r="E1217" s="32"/>
      <c r="F1217" s="32"/>
      <c r="G1217" s="32"/>
      <c r="H1217" s="28"/>
      <c r="I1217" s="28"/>
      <c r="J1217" s="68"/>
    </row>
    <row r="1218" spans="1:10" s="21" customFormat="1" ht="14.25">
      <c r="A1218" s="29"/>
      <c r="B1218" s="30"/>
      <c r="C1218" s="31"/>
      <c r="D1218" s="31"/>
      <c r="E1218" s="32"/>
      <c r="F1218" s="32"/>
      <c r="G1218" s="32"/>
      <c r="H1218" s="28"/>
      <c r="I1218" s="28"/>
      <c r="J1218" s="68"/>
    </row>
    <row r="1219" spans="1:10" s="21" customFormat="1" ht="14.25">
      <c r="A1219" s="29"/>
      <c r="B1219" s="30"/>
      <c r="C1219" s="31"/>
      <c r="D1219" s="31"/>
      <c r="E1219" s="32"/>
      <c r="F1219" s="32"/>
      <c r="G1219" s="32"/>
      <c r="H1219" s="28"/>
      <c r="I1219" s="28"/>
      <c r="J1219" s="68"/>
    </row>
    <row r="1220" spans="1:10" s="21" customFormat="1" ht="14.25">
      <c r="A1220" s="29"/>
      <c r="B1220" s="30"/>
      <c r="C1220" s="31"/>
      <c r="D1220" s="31"/>
      <c r="E1220" s="32"/>
      <c r="F1220" s="32"/>
      <c r="G1220" s="32"/>
      <c r="H1220" s="28"/>
      <c r="I1220" s="28"/>
      <c r="J1220" s="68"/>
    </row>
    <row r="1221" spans="1:10" s="21" customFormat="1" ht="14.25">
      <c r="A1221" s="29"/>
      <c r="B1221" s="30"/>
      <c r="C1221" s="31"/>
      <c r="D1221" s="31"/>
      <c r="E1221" s="32"/>
      <c r="F1221" s="32"/>
      <c r="G1221" s="32"/>
      <c r="H1221" s="28"/>
      <c r="I1221" s="28"/>
      <c r="J1221" s="68"/>
    </row>
    <row r="1222" spans="1:10" s="21" customFormat="1" ht="14.25">
      <c r="A1222" s="29"/>
      <c r="B1222" s="30"/>
      <c r="C1222" s="31"/>
      <c r="D1222" s="31"/>
      <c r="E1222" s="32"/>
      <c r="F1222" s="32"/>
      <c r="G1222" s="32"/>
      <c r="H1222" s="28"/>
      <c r="I1222" s="28"/>
      <c r="J1222" s="68"/>
    </row>
    <row r="1223" spans="1:10" s="21" customFormat="1" ht="14.25">
      <c r="A1223" s="29"/>
      <c r="B1223" s="30"/>
      <c r="C1223" s="31"/>
      <c r="D1223" s="31"/>
      <c r="E1223" s="32"/>
      <c r="F1223" s="32"/>
      <c r="G1223" s="32"/>
      <c r="H1223" s="28"/>
      <c r="I1223" s="28"/>
      <c r="J1223" s="68"/>
    </row>
    <row r="1224" spans="1:10" s="21" customFormat="1" ht="14.25">
      <c r="A1224" s="29"/>
      <c r="B1224" s="30"/>
      <c r="C1224" s="31"/>
      <c r="D1224" s="31"/>
      <c r="E1224" s="32"/>
      <c r="F1224" s="32"/>
      <c r="G1224" s="32"/>
      <c r="H1224" s="28"/>
      <c r="I1224" s="28"/>
      <c r="J1224" s="68"/>
    </row>
    <row r="1225" spans="1:10" s="21" customFormat="1" ht="14.25">
      <c r="A1225" s="29"/>
      <c r="B1225" s="30"/>
      <c r="C1225" s="31"/>
      <c r="D1225" s="31"/>
      <c r="E1225" s="32"/>
      <c r="F1225" s="32"/>
      <c r="G1225" s="32"/>
      <c r="H1225" s="28"/>
      <c r="I1225" s="28"/>
      <c r="J1225" s="68"/>
    </row>
    <row r="1226" spans="1:10" s="21" customFormat="1" ht="14.25">
      <c r="A1226" s="29"/>
      <c r="B1226" s="30"/>
      <c r="C1226" s="31"/>
      <c r="D1226" s="31"/>
      <c r="E1226" s="32"/>
      <c r="F1226" s="32"/>
      <c r="G1226" s="32"/>
      <c r="H1226" s="28"/>
      <c r="I1226" s="28"/>
      <c r="J1226" s="68"/>
    </row>
    <row r="1227" spans="1:10" s="21" customFormat="1" ht="14.25">
      <c r="A1227" s="29"/>
      <c r="B1227" s="30"/>
      <c r="C1227" s="31"/>
      <c r="D1227" s="31"/>
      <c r="E1227" s="32"/>
      <c r="F1227" s="32"/>
      <c r="G1227" s="32"/>
      <c r="H1227" s="28"/>
      <c r="I1227" s="28"/>
      <c r="J1227" s="68"/>
    </row>
    <row r="1228" spans="1:10" s="21" customFormat="1" ht="14.25">
      <c r="A1228" s="29"/>
      <c r="B1228" s="30"/>
      <c r="C1228" s="31"/>
      <c r="D1228" s="31"/>
      <c r="E1228" s="32"/>
      <c r="F1228" s="32"/>
      <c r="G1228" s="32"/>
      <c r="H1228" s="28"/>
      <c r="I1228" s="28"/>
      <c r="J1228" s="68"/>
    </row>
    <row r="1229" spans="1:10" s="21" customFormat="1" ht="14.25">
      <c r="A1229" s="29"/>
      <c r="B1229" s="30"/>
      <c r="C1229" s="31"/>
      <c r="D1229" s="31"/>
      <c r="E1229" s="32"/>
      <c r="F1229" s="32"/>
      <c r="G1229" s="32"/>
      <c r="H1229" s="28"/>
      <c r="I1229" s="28"/>
      <c r="J1229" s="68"/>
    </row>
    <row r="1230" spans="1:10" s="21" customFormat="1" ht="14.25">
      <c r="A1230" s="29"/>
      <c r="B1230" s="30"/>
      <c r="C1230" s="31"/>
      <c r="D1230" s="31"/>
      <c r="E1230" s="32"/>
      <c r="F1230" s="32"/>
      <c r="G1230" s="32"/>
      <c r="H1230" s="28"/>
      <c r="I1230" s="28"/>
      <c r="J1230" s="68"/>
    </row>
    <row r="1231" spans="1:10" s="21" customFormat="1" ht="14.25">
      <c r="A1231" s="29"/>
      <c r="B1231" s="30"/>
      <c r="C1231" s="31"/>
      <c r="D1231" s="31"/>
      <c r="E1231" s="32"/>
      <c r="F1231" s="32"/>
      <c r="G1231" s="32"/>
      <c r="H1231" s="28"/>
      <c r="I1231" s="28"/>
      <c r="J1231" s="68"/>
    </row>
    <row r="1232" spans="1:10" s="21" customFormat="1" ht="14.25">
      <c r="A1232" s="29"/>
      <c r="B1232" s="30"/>
      <c r="C1232" s="31"/>
      <c r="D1232" s="31"/>
      <c r="E1232" s="32"/>
      <c r="F1232" s="32"/>
      <c r="G1232" s="32"/>
      <c r="H1232" s="28"/>
      <c r="I1232" s="28"/>
      <c r="J1232" s="68"/>
    </row>
    <row r="1233" spans="1:10" s="21" customFormat="1" ht="14.25">
      <c r="A1233" s="29"/>
      <c r="B1233" s="30"/>
      <c r="C1233" s="31"/>
      <c r="D1233" s="31"/>
      <c r="E1233" s="32"/>
      <c r="F1233" s="32"/>
      <c r="G1233" s="32"/>
      <c r="H1233" s="28"/>
      <c r="I1233" s="28"/>
      <c r="J1233" s="68"/>
    </row>
    <row r="1234" spans="1:10" s="21" customFormat="1" ht="14.25">
      <c r="A1234" s="29"/>
      <c r="B1234" s="30"/>
      <c r="C1234" s="31"/>
      <c r="D1234" s="31"/>
      <c r="E1234" s="32"/>
      <c r="F1234" s="32"/>
      <c r="G1234" s="32"/>
      <c r="H1234" s="28"/>
      <c r="I1234" s="28"/>
      <c r="J1234" s="68"/>
    </row>
    <row r="1235" spans="1:10" s="21" customFormat="1" ht="14.25">
      <c r="A1235" s="29"/>
      <c r="B1235" s="30"/>
      <c r="C1235" s="31"/>
      <c r="D1235" s="31"/>
      <c r="E1235" s="32"/>
      <c r="F1235" s="32"/>
      <c r="G1235" s="32"/>
      <c r="H1235" s="28"/>
      <c r="I1235" s="28"/>
      <c r="J1235" s="68"/>
    </row>
    <row r="1236" spans="1:10" s="21" customFormat="1" ht="14.25">
      <c r="A1236" s="29"/>
      <c r="B1236" s="30"/>
      <c r="C1236" s="31"/>
      <c r="D1236" s="31"/>
      <c r="E1236" s="32"/>
      <c r="F1236" s="32"/>
      <c r="G1236" s="32"/>
      <c r="H1236" s="28"/>
      <c r="I1236" s="28"/>
      <c r="J1236" s="68"/>
    </row>
    <row r="1237" spans="1:10" s="21" customFormat="1" ht="14.25">
      <c r="A1237" s="29"/>
      <c r="B1237" s="30"/>
      <c r="C1237" s="31"/>
      <c r="D1237" s="31"/>
      <c r="E1237" s="32"/>
      <c r="F1237" s="32"/>
      <c r="G1237" s="32"/>
      <c r="H1237" s="28"/>
      <c r="I1237" s="28"/>
      <c r="J1237" s="68"/>
    </row>
    <row r="1238" spans="1:10" s="21" customFormat="1" ht="14.25">
      <c r="A1238" s="29"/>
      <c r="B1238" s="30"/>
      <c r="C1238" s="31"/>
      <c r="D1238" s="31"/>
      <c r="E1238" s="32"/>
      <c r="F1238" s="32"/>
      <c r="G1238" s="32"/>
      <c r="H1238" s="28"/>
      <c r="I1238" s="28"/>
      <c r="J1238" s="68"/>
    </row>
    <row r="1239" spans="1:10" s="21" customFormat="1" ht="14.25">
      <c r="A1239" s="29"/>
      <c r="B1239" s="30"/>
      <c r="C1239" s="31"/>
      <c r="D1239" s="31"/>
      <c r="E1239" s="32"/>
      <c r="F1239" s="32"/>
      <c r="G1239" s="32"/>
      <c r="H1239" s="28"/>
      <c r="I1239" s="28"/>
      <c r="J1239" s="68"/>
    </row>
    <row r="1240" spans="1:10" s="21" customFormat="1" ht="14.25">
      <c r="A1240" s="29"/>
      <c r="B1240" s="30"/>
      <c r="C1240" s="31"/>
      <c r="D1240" s="31"/>
      <c r="E1240" s="32"/>
      <c r="F1240" s="32"/>
      <c r="G1240" s="32"/>
      <c r="H1240" s="28"/>
      <c r="I1240" s="28"/>
      <c r="J1240" s="68"/>
    </row>
    <row r="1241" spans="1:10" s="21" customFormat="1" ht="14.25">
      <c r="A1241" s="29"/>
      <c r="B1241" s="30"/>
      <c r="C1241" s="31"/>
      <c r="D1241" s="31"/>
      <c r="E1241" s="32"/>
      <c r="F1241" s="32"/>
      <c r="G1241" s="32"/>
      <c r="H1241" s="28"/>
      <c r="I1241" s="28"/>
      <c r="J1241" s="68"/>
    </row>
    <row r="1242" spans="1:10" s="21" customFormat="1" ht="14.25">
      <c r="A1242" s="29"/>
      <c r="B1242" s="30"/>
      <c r="C1242" s="31"/>
      <c r="D1242" s="31"/>
      <c r="E1242" s="32"/>
      <c r="F1242" s="32"/>
      <c r="G1242" s="32"/>
      <c r="H1242" s="28"/>
      <c r="I1242" s="28"/>
      <c r="J1242" s="68"/>
    </row>
    <row r="1243" spans="1:10" s="21" customFormat="1" ht="14.25">
      <c r="A1243" s="29"/>
      <c r="B1243" s="30"/>
      <c r="C1243" s="31"/>
      <c r="D1243" s="31"/>
      <c r="E1243" s="32"/>
      <c r="F1243" s="32"/>
      <c r="G1243" s="32"/>
      <c r="H1243" s="28"/>
      <c r="I1243" s="28"/>
      <c r="J1243" s="68"/>
    </row>
    <row r="1244" spans="1:10" s="21" customFormat="1" ht="14.25">
      <c r="A1244" s="29"/>
      <c r="B1244" s="30"/>
      <c r="C1244" s="31"/>
      <c r="D1244" s="31"/>
      <c r="E1244" s="32"/>
      <c r="F1244" s="32"/>
      <c r="G1244" s="32"/>
      <c r="H1244" s="28"/>
      <c r="I1244" s="28"/>
      <c r="J1244" s="68"/>
    </row>
    <row r="1245" spans="1:10" s="21" customFormat="1" ht="14.25">
      <c r="A1245" s="29"/>
      <c r="B1245" s="30"/>
      <c r="C1245" s="31"/>
      <c r="D1245" s="31"/>
      <c r="E1245" s="32"/>
      <c r="F1245" s="32"/>
      <c r="G1245" s="32"/>
      <c r="H1245" s="28"/>
      <c r="I1245" s="28"/>
      <c r="J1245" s="68"/>
    </row>
    <row r="1246" spans="1:10" s="21" customFormat="1" ht="14.25">
      <c r="A1246" s="29"/>
      <c r="B1246" s="30"/>
      <c r="C1246" s="31"/>
      <c r="D1246" s="31"/>
      <c r="E1246" s="32"/>
      <c r="F1246" s="32"/>
      <c r="G1246" s="32"/>
      <c r="H1246" s="28"/>
      <c r="I1246" s="28"/>
      <c r="J1246" s="68"/>
    </row>
    <row r="1247" spans="1:10" s="21" customFormat="1" ht="14.25">
      <c r="A1247" s="29"/>
      <c r="B1247" s="30"/>
      <c r="C1247" s="31"/>
      <c r="D1247" s="31"/>
      <c r="E1247" s="32"/>
      <c r="F1247" s="32"/>
      <c r="G1247" s="32"/>
      <c r="H1247" s="28"/>
      <c r="I1247" s="28"/>
      <c r="J1247" s="68"/>
    </row>
    <row r="1248" spans="1:10" s="21" customFormat="1" ht="14.25">
      <c r="A1248" s="29"/>
      <c r="B1248" s="30"/>
      <c r="C1248" s="31"/>
      <c r="D1248" s="31"/>
      <c r="E1248" s="32"/>
      <c r="F1248" s="32"/>
      <c r="G1248" s="32"/>
      <c r="H1248" s="28"/>
      <c r="I1248" s="28"/>
      <c r="J1248" s="68"/>
    </row>
    <row r="1249" spans="1:10" s="21" customFormat="1" ht="14.25">
      <c r="A1249" s="29"/>
      <c r="B1249" s="30"/>
      <c r="C1249" s="31"/>
      <c r="D1249" s="31"/>
      <c r="E1249" s="32"/>
      <c r="F1249" s="32"/>
      <c r="G1249" s="32"/>
      <c r="H1249" s="28"/>
      <c r="I1249" s="28"/>
      <c r="J1249" s="68"/>
    </row>
    <row r="1250" spans="1:10" s="21" customFormat="1" ht="14.25">
      <c r="A1250" s="29"/>
      <c r="B1250" s="30"/>
      <c r="C1250" s="31"/>
      <c r="D1250" s="31"/>
      <c r="E1250" s="32"/>
      <c r="F1250" s="32"/>
      <c r="G1250" s="32"/>
      <c r="H1250" s="28"/>
      <c r="I1250" s="28"/>
      <c r="J1250" s="68"/>
    </row>
    <row r="1251" spans="1:10" s="21" customFormat="1" ht="14.25">
      <c r="A1251" s="29"/>
      <c r="B1251" s="30"/>
      <c r="C1251" s="31"/>
      <c r="D1251" s="31"/>
      <c r="E1251" s="32"/>
      <c r="F1251" s="32"/>
      <c r="G1251" s="32"/>
      <c r="H1251" s="28"/>
      <c r="I1251" s="28"/>
      <c r="J1251" s="68"/>
    </row>
    <row r="1252" spans="1:10" s="21" customFormat="1" ht="14.25">
      <c r="A1252" s="29"/>
      <c r="B1252" s="30"/>
      <c r="C1252" s="31"/>
      <c r="D1252" s="31"/>
      <c r="E1252" s="32"/>
      <c r="F1252" s="32"/>
      <c r="G1252" s="32"/>
      <c r="H1252" s="28"/>
      <c r="I1252" s="28"/>
      <c r="J1252" s="68"/>
    </row>
    <row r="1253" spans="1:10" s="21" customFormat="1" ht="14.25">
      <c r="A1253" s="29"/>
      <c r="B1253" s="30"/>
      <c r="C1253" s="31"/>
      <c r="D1253" s="31"/>
      <c r="E1253" s="32"/>
      <c r="F1253" s="32"/>
      <c r="G1253" s="32"/>
      <c r="H1253" s="28"/>
      <c r="I1253" s="28"/>
      <c r="J1253" s="68"/>
    </row>
    <row r="1254" spans="1:10" s="21" customFormat="1" ht="14.25">
      <c r="A1254" s="29"/>
      <c r="B1254" s="30"/>
      <c r="C1254" s="31"/>
      <c r="D1254" s="31"/>
      <c r="E1254" s="32"/>
      <c r="F1254" s="32"/>
      <c r="G1254" s="32"/>
      <c r="H1254" s="28"/>
      <c r="I1254" s="28"/>
      <c r="J1254" s="68"/>
    </row>
    <row r="1255" spans="1:10" s="21" customFormat="1" ht="14.25">
      <c r="A1255" s="29"/>
      <c r="B1255" s="30"/>
      <c r="C1255" s="31"/>
      <c r="D1255" s="31"/>
      <c r="E1255" s="32"/>
      <c r="F1255" s="32"/>
      <c r="G1255" s="32"/>
      <c r="H1255" s="28"/>
      <c r="I1255" s="28"/>
      <c r="J1255" s="68"/>
    </row>
    <row r="1256" spans="1:10" s="21" customFormat="1" ht="14.25">
      <c r="A1256" s="29"/>
      <c r="B1256" s="30"/>
      <c r="C1256" s="31"/>
      <c r="D1256" s="31"/>
      <c r="E1256" s="32"/>
      <c r="F1256" s="32"/>
      <c r="G1256" s="32"/>
      <c r="H1256" s="28"/>
      <c r="I1256" s="28"/>
      <c r="J1256" s="68"/>
    </row>
    <row r="1257" spans="1:10" s="21" customFormat="1" ht="14.25">
      <c r="A1257" s="29"/>
      <c r="B1257" s="30"/>
      <c r="C1257" s="31"/>
      <c r="D1257" s="31"/>
      <c r="E1257" s="32"/>
      <c r="F1257" s="32"/>
      <c r="G1257" s="32"/>
      <c r="H1257" s="28"/>
      <c r="I1257" s="28"/>
      <c r="J1257" s="68"/>
    </row>
    <row r="1258" spans="1:10" s="21" customFormat="1" ht="14.25">
      <c r="A1258" s="29"/>
      <c r="B1258" s="30"/>
      <c r="C1258" s="31"/>
      <c r="D1258" s="31"/>
      <c r="E1258" s="32"/>
      <c r="F1258" s="32"/>
      <c r="G1258" s="32"/>
      <c r="H1258" s="28"/>
      <c r="I1258" s="28"/>
      <c r="J1258" s="68"/>
    </row>
    <row r="1259" spans="1:10" s="21" customFormat="1" ht="14.25">
      <c r="A1259" s="29"/>
      <c r="B1259" s="30"/>
      <c r="C1259" s="31"/>
      <c r="D1259" s="31"/>
      <c r="E1259" s="32"/>
      <c r="F1259" s="32"/>
      <c r="G1259" s="32"/>
      <c r="H1259" s="28"/>
      <c r="I1259" s="28"/>
      <c r="J1259" s="68"/>
    </row>
    <row r="1260" spans="1:10" s="21" customFormat="1" ht="14.25">
      <c r="A1260" s="29"/>
      <c r="B1260" s="30"/>
      <c r="C1260" s="31"/>
      <c r="D1260" s="31"/>
      <c r="E1260" s="32"/>
      <c r="F1260" s="32"/>
      <c r="G1260" s="32"/>
      <c r="H1260" s="28"/>
      <c r="I1260" s="28"/>
      <c r="J1260" s="68"/>
    </row>
    <row r="1261" spans="1:10" s="21" customFormat="1" ht="14.25">
      <c r="A1261" s="29"/>
      <c r="B1261" s="30"/>
      <c r="C1261" s="31"/>
      <c r="D1261" s="31"/>
      <c r="E1261" s="32"/>
      <c r="F1261" s="32"/>
      <c r="G1261" s="32"/>
      <c r="H1261" s="28"/>
      <c r="I1261" s="28"/>
      <c r="J1261" s="68"/>
    </row>
    <row r="1262" spans="1:10" s="21" customFormat="1" ht="14.25">
      <c r="A1262" s="29"/>
      <c r="B1262" s="30"/>
      <c r="C1262" s="31"/>
      <c r="D1262" s="31"/>
      <c r="E1262" s="32"/>
      <c r="F1262" s="32"/>
      <c r="G1262" s="32"/>
      <c r="H1262" s="28"/>
      <c r="I1262" s="28"/>
      <c r="J1262" s="68"/>
    </row>
    <row r="1263" spans="1:10" s="21" customFormat="1" ht="14.25">
      <c r="A1263" s="29"/>
      <c r="B1263" s="30"/>
      <c r="C1263" s="31"/>
      <c r="D1263" s="31"/>
      <c r="E1263" s="32"/>
      <c r="F1263" s="32"/>
      <c r="G1263" s="32"/>
      <c r="H1263" s="28"/>
      <c r="I1263" s="28"/>
      <c r="J1263" s="68"/>
    </row>
    <row r="1264" spans="1:10" s="21" customFormat="1" ht="14.25">
      <c r="A1264" s="29"/>
      <c r="B1264" s="30"/>
      <c r="C1264" s="31"/>
      <c r="D1264" s="31"/>
      <c r="E1264" s="32"/>
      <c r="F1264" s="32"/>
      <c r="G1264" s="32"/>
      <c r="H1264" s="28"/>
      <c r="I1264" s="28"/>
      <c r="J1264" s="68"/>
    </row>
    <row r="1265" spans="1:10" s="21" customFormat="1" ht="14.25">
      <c r="A1265" s="29"/>
      <c r="B1265" s="30"/>
      <c r="C1265" s="31"/>
      <c r="D1265" s="31"/>
      <c r="E1265" s="32"/>
      <c r="F1265" s="32"/>
      <c r="G1265" s="32"/>
      <c r="H1265" s="28"/>
      <c r="I1265" s="28"/>
      <c r="J1265" s="68"/>
    </row>
    <row r="1266" spans="1:10" s="21" customFormat="1" ht="14.25">
      <c r="A1266" s="29"/>
      <c r="B1266" s="30"/>
      <c r="C1266" s="31"/>
      <c r="D1266" s="31"/>
      <c r="E1266" s="32"/>
      <c r="F1266" s="32"/>
      <c r="G1266" s="32"/>
      <c r="H1266" s="28"/>
      <c r="I1266" s="28"/>
      <c r="J1266" s="68"/>
    </row>
    <row r="1267" spans="1:10" s="21" customFormat="1" ht="14.25">
      <c r="A1267" s="29"/>
      <c r="B1267" s="30"/>
      <c r="C1267" s="31"/>
      <c r="D1267" s="31"/>
      <c r="E1267" s="32"/>
      <c r="F1267" s="32"/>
      <c r="G1267" s="32"/>
      <c r="H1267" s="28"/>
      <c r="I1267" s="28"/>
      <c r="J1267" s="68"/>
    </row>
    <row r="1268" spans="1:10" s="21" customFormat="1" ht="14.25">
      <c r="A1268" s="29"/>
      <c r="B1268" s="30"/>
      <c r="C1268" s="31"/>
      <c r="D1268" s="31"/>
      <c r="E1268" s="32"/>
      <c r="F1268" s="32"/>
      <c r="G1268" s="32"/>
      <c r="H1268" s="28"/>
      <c r="I1268" s="28"/>
      <c r="J1268" s="68"/>
    </row>
    <row r="1269" spans="1:10" s="21" customFormat="1" ht="14.25">
      <c r="A1269" s="29"/>
      <c r="B1269" s="30"/>
      <c r="C1269" s="31"/>
      <c r="D1269" s="31"/>
      <c r="E1269" s="32"/>
      <c r="F1269" s="32"/>
      <c r="G1269" s="32"/>
      <c r="H1269" s="28"/>
      <c r="I1269" s="28"/>
      <c r="J1269" s="68"/>
    </row>
    <row r="1270" spans="1:10" s="21" customFormat="1" ht="14.25">
      <c r="A1270" s="29"/>
      <c r="B1270" s="30"/>
      <c r="C1270" s="31"/>
      <c r="D1270" s="31"/>
      <c r="E1270" s="32"/>
      <c r="F1270" s="32"/>
      <c r="G1270" s="32"/>
      <c r="H1270" s="28"/>
      <c r="I1270" s="28"/>
      <c r="J1270" s="68"/>
    </row>
    <row r="1271" spans="1:10" s="21" customFormat="1" ht="14.25">
      <c r="A1271" s="29"/>
      <c r="B1271" s="30"/>
      <c r="C1271" s="31"/>
      <c r="D1271" s="31"/>
      <c r="E1271" s="32"/>
      <c r="F1271" s="32"/>
      <c r="G1271" s="32"/>
      <c r="H1271" s="28"/>
      <c r="I1271" s="28"/>
      <c r="J1271" s="68"/>
    </row>
    <row r="1272" spans="1:10" s="21" customFormat="1" ht="14.25">
      <c r="A1272" s="29"/>
      <c r="B1272" s="30"/>
      <c r="C1272" s="31"/>
      <c r="D1272" s="31"/>
      <c r="E1272" s="32"/>
      <c r="F1272" s="32"/>
      <c r="G1272" s="32"/>
      <c r="H1272" s="28"/>
      <c r="I1272" s="28"/>
      <c r="J1272" s="68"/>
    </row>
    <row r="1273" spans="1:10" s="21" customFormat="1" ht="14.25">
      <c r="A1273" s="29"/>
      <c r="B1273" s="30"/>
      <c r="C1273" s="31"/>
      <c r="D1273" s="31"/>
      <c r="E1273" s="32"/>
      <c r="F1273" s="32"/>
      <c r="G1273" s="32"/>
      <c r="H1273" s="28"/>
      <c r="I1273" s="28"/>
      <c r="J1273" s="68"/>
    </row>
    <row r="1274" spans="1:10" s="21" customFormat="1" ht="14.25">
      <c r="A1274" s="29"/>
      <c r="B1274" s="30"/>
      <c r="C1274" s="31"/>
      <c r="D1274" s="31"/>
      <c r="E1274" s="32"/>
      <c r="F1274" s="32"/>
      <c r="G1274" s="32"/>
      <c r="H1274" s="28"/>
      <c r="I1274" s="28"/>
      <c r="J1274" s="68"/>
    </row>
    <row r="1275" spans="1:10" s="21" customFormat="1" ht="14.25">
      <c r="A1275" s="29"/>
      <c r="B1275" s="30"/>
      <c r="C1275" s="31"/>
      <c r="D1275" s="31"/>
      <c r="E1275" s="32"/>
      <c r="F1275" s="32"/>
      <c r="G1275" s="32"/>
      <c r="H1275" s="28"/>
      <c r="I1275" s="28"/>
      <c r="J1275" s="68"/>
    </row>
    <row r="1276" spans="1:10" s="21" customFormat="1" ht="14.25">
      <c r="A1276" s="29"/>
      <c r="B1276" s="30"/>
      <c r="C1276" s="31"/>
      <c r="D1276" s="31"/>
      <c r="E1276" s="32"/>
      <c r="F1276" s="32"/>
      <c r="G1276" s="32"/>
      <c r="H1276" s="28"/>
      <c r="I1276" s="28"/>
      <c r="J1276" s="68"/>
    </row>
    <row r="1277" spans="1:10" s="21" customFormat="1" ht="14.25">
      <c r="A1277" s="29"/>
      <c r="B1277" s="30"/>
      <c r="C1277" s="31"/>
      <c r="D1277" s="31"/>
      <c r="E1277" s="32"/>
      <c r="F1277" s="32"/>
      <c r="G1277" s="32"/>
      <c r="H1277" s="28"/>
      <c r="I1277" s="28"/>
      <c r="J1277" s="68"/>
    </row>
    <row r="1278" spans="1:10" s="21" customFormat="1" ht="14.25">
      <c r="A1278" s="29"/>
      <c r="B1278" s="30"/>
      <c r="C1278" s="31"/>
      <c r="D1278" s="31"/>
      <c r="E1278" s="32"/>
      <c r="F1278" s="32"/>
      <c r="G1278" s="32"/>
      <c r="H1278" s="28"/>
      <c r="I1278" s="28"/>
      <c r="J1278" s="68"/>
    </row>
    <row r="1279" spans="1:10" s="21" customFormat="1" ht="14.25">
      <c r="A1279" s="29"/>
      <c r="B1279" s="30"/>
      <c r="C1279" s="31"/>
      <c r="D1279" s="31"/>
      <c r="E1279" s="32"/>
      <c r="F1279" s="32"/>
      <c r="G1279" s="32"/>
      <c r="H1279" s="28"/>
      <c r="I1279" s="28"/>
      <c r="J1279" s="68"/>
    </row>
    <row r="1280" spans="1:10" s="21" customFormat="1" ht="14.25">
      <c r="A1280" s="29"/>
      <c r="C1280" s="31"/>
      <c r="D1280" s="31"/>
      <c r="E1280" s="32"/>
      <c r="F1280" s="32"/>
      <c r="G1280" s="32"/>
      <c r="H1280" s="28"/>
      <c r="I1280" s="28"/>
      <c r="J1280" s="68"/>
    </row>
    <row r="1281" spans="1:12" s="21" customFormat="1" ht="14.25">
      <c r="A1281" s="29"/>
      <c r="B1281" s="31"/>
      <c r="C1281" s="31"/>
      <c r="D1281" s="31"/>
      <c r="E1281" s="32"/>
      <c r="F1281" s="32"/>
      <c r="G1281" s="32"/>
      <c r="H1281" s="28"/>
      <c r="I1281" s="28"/>
      <c r="J1281" s="68"/>
    </row>
    <row r="1282" spans="1:12" s="21" customFormat="1" ht="14.25">
      <c r="A1282" s="29"/>
      <c r="B1282" s="31"/>
      <c r="C1282" s="31"/>
      <c r="D1282" s="31"/>
      <c r="E1282" s="32"/>
      <c r="F1282" s="32"/>
      <c r="G1282" s="32"/>
      <c r="H1282" s="28"/>
      <c r="I1282" s="28"/>
      <c r="J1282" s="68"/>
    </row>
    <row r="1283" spans="1:12" s="21" customFormat="1" ht="14.25">
      <c r="A1283" s="29"/>
      <c r="B1283" s="31"/>
      <c r="C1283" s="31"/>
      <c r="D1283" s="31"/>
      <c r="E1283" s="32"/>
      <c r="F1283" s="32"/>
      <c r="G1283" s="32"/>
      <c r="H1283" s="28"/>
      <c r="I1283" s="28"/>
      <c r="J1283" s="68"/>
    </row>
    <row r="1284" spans="1:12" s="21" customFormat="1" ht="14.25">
      <c r="A1284" s="29"/>
      <c r="B1284" s="31"/>
      <c r="C1284" s="31"/>
      <c r="D1284" s="31"/>
      <c r="E1284" s="32"/>
      <c r="F1284" s="32"/>
      <c r="G1284" s="32"/>
      <c r="H1284" s="28"/>
      <c r="I1284" s="28"/>
      <c r="J1284" s="68"/>
    </row>
    <row r="1285" spans="1:12" s="21" customFormat="1" ht="14.25">
      <c r="A1285" s="29"/>
      <c r="B1285" s="31"/>
      <c r="C1285" s="31"/>
      <c r="D1285" s="31"/>
      <c r="E1285" s="32"/>
      <c r="F1285" s="32"/>
      <c r="G1285" s="32"/>
      <c r="H1285" s="28"/>
      <c r="I1285" s="28"/>
      <c r="J1285" s="68"/>
    </row>
    <row r="1286" spans="1:12">
      <c r="A1286" s="29"/>
      <c r="B1286" s="31"/>
      <c r="C1286" s="31"/>
      <c r="D1286" s="31"/>
      <c r="E1286" s="32"/>
      <c r="F1286" s="32"/>
      <c r="G1286" s="32"/>
      <c r="H1286" s="28"/>
      <c r="I1286" s="28"/>
      <c r="J1286" s="68"/>
      <c r="K1286" s="21"/>
      <c r="L1286" s="21"/>
    </row>
    <row r="1287" spans="1:12">
      <c r="A1287" s="29"/>
      <c r="B1287" s="31"/>
      <c r="C1287" s="31"/>
      <c r="D1287" s="31"/>
      <c r="E1287" s="32"/>
      <c r="F1287" s="32"/>
      <c r="G1287" s="32"/>
      <c r="H1287" s="28"/>
      <c r="I1287" s="28"/>
      <c r="J1287" s="68"/>
      <c r="K1287" s="21"/>
    </row>
    <row r="1288" spans="1:12">
      <c r="A1288" s="29"/>
      <c r="B1288" s="31"/>
      <c r="C1288" s="31"/>
      <c r="D1288" s="31"/>
      <c r="E1288" s="32"/>
      <c r="F1288" s="32"/>
      <c r="G1288" s="32"/>
      <c r="H1288" s="28"/>
      <c r="I1288" s="28"/>
      <c r="J1288" s="68"/>
      <c r="K1288" s="21"/>
    </row>
    <row r="1289" spans="1:12">
      <c r="A1289" s="29"/>
      <c r="B1289" s="31"/>
      <c r="C1289" s="31"/>
      <c r="D1289" s="31"/>
      <c r="E1289" s="32"/>
      <c r="F1289" s="32"/>
      <c r="G1289" s="32"/>
      <c r="H1289" s="28"/>
      <c r="I1289" s="28"/>
      <c r="J1289" s="68"/>
      <c r="K1289" s="21"/>
    </row>
    <row r="1290" spans="1:12">
      <c r="A1290" s="29"/>
      <c r="B1290" s="31"/>
      <c r="C1290" s="31"/>
      <c r="D1290" s="31"/>
      <c r="E1290" s="32"/>
      <c r="F1290" s="32"/>
      <c r="G1290" s="32"/>
      <c r="H1290" s="28"/>
      <c r="I1290" s="28"/>
      <c r="J1290" s="68"/>
      <c r="K1290" s="21"/>
    </row>
    <row r="1291" spans="1:12">
      <c r="A1291" s="29"/>
      <c r="B1291" s="31"/>
      <c r="C1291" s="31"/>
      <c r="D1291" s="31"/>
      <c r="E1291" s="32"/>
      <c r="F1291" s="32"/>
      <c r="G1291" s="32"/>
      <c r="H1291" s="28"/>
      <c r="I1291" s="28"/>
      <c r="J1291" s="68"/>
      <c r="K1291" s="21"/>
    </row>
    <row r="1292" spans="1:12">
      <c r="A1292" s="29"/>
      <c r="B1292" s="31"/>
      <c r="C1292" s="31"/>
      <c r="D1292" s="31"/>
      <c r="E1292" s="32"/>
      <c r="F1292" s="32"/>
      <c r="G1292" s="32"/>
      <c r="H1292" s="28"/>
      <c r="I1292" s="28"/>
      <c r="J1292" s="68"/>
      <c r="K1292" s="21"/>
    </row>
    <row r="1293" spans="1:12">
      <c r="A1293" s="29"/>
      <c r="B1293" s="31"/>
      <c r="C1293" s="31"/>
      <c r="D1293" s="31"/>
      <c r="E1293" s="32"/>
      <c r="F1293" s="32"/>
      <c r="G1293" s="32"/>
      <c r="H1293" s="28"/>
      <c r="I1293" s="28"/>
      <c r="J1293" s="68"/>
      <c r="K1293" s="21"/>
    </row>
    <row r="1294" spans="1:12">
      <c r="A1294" s="29"/>
      <c r="B1294" s="31"/>
      <c r="C1294" s="31"/>
      <c r="D1294" s="31"/>
      <c r="E1294" s="32"/>
      <c r="F1294" s="32"/>
      <c r="G1294" s="32"/>
      <c r="H1294" s="28"/>
      <c r="I1294" s="28"/>
      <c r="J1294" s="68"/>
      <c r="K1294" s="21"/>
    </row>
    <row r="1295" spans="1:12">
      <c r="A1295" s="29"/>
      <c r="B1295" s="31"/>
      <c r="C1295" s="31"/>
      <c r="D1295" s="31"/>
      <c r="E1295" s="32"/>
      <c r="F1295" s="32"/>
      <c r="G1295" s="32"/>
      <c r="H1295" s="28"/>
      <c r="I1295" s="28"/>
      <c r="J1295" s="68"/>
      <c r="K1295" s="21"/>
    </row>
    <row r="1296" spans="1:12">
      <c r="A1296" s="29"/>
      <c r="B1296" s="31"/>
      <c r="C1296" s="31"/>
      <c r="D1296" s="31"/>
      <c r="E1296" s="32"/>
      <c r="F1296" s="32"/>
      <c r="G1296" s="32"/>
      <c r="H1296" s="28"/>
      <c r="I1296" s="28"/>
      <c r="J1296" s="68"/>
      <c r="K1296" s="21"/>
    </row>
    <row r="1297" spans="1:11">
      <c r="A1297" s="29"/>
      <c r="B1297" s="31"/>
      <c r="C1297" s="31"/>
      <c r="D1297" s="31"/>
      <c r="E1297" s="32"/>
      <c r="F1297" s="32"/>
      <c r="G1297" s="32"/>
      <c r="H1297" s="28"/>
      <c r="I1297" s="28"/>
      <c r="J1297" s="68"/>
      <c r="K1297" s="21"/>
    </row>
    <row r="1298" spans="1:11">
      <c r="A1298" s="29"/>
      <c r="B1298" s="31"/>
      <c r="C1298" s="31"/>
      <c r="D1298" s="31"/>
      <c r="E1298" s="32"/>
      <c r="F1298" s="32"/>
      <c r="G1298" s="32"/>
      <c r="H1298" s="28"/>
      <c r="I1298" s="28"/>
      <c r="J1298" s="68"/>
      <c r="K1298" s="21"/>
    </row>
    <row r="1299" spans="1:11">
      <c r="A1299" s="29"/>
      <c r="B1299" s="31"/>
      <c r="C1299" s="31"/>
      <c r="D1299" s="31"/>
      <c r="E1299" s="32"/>
      <c r="F1299" s="32"/>
      <c r="G1299" s="32"/>
      <c r="H1299" s="28"/>
      <c r="I1299" s="28"/>
      <c r="J1299" s="68"/>
      <c r="K1299" s="21"/>
    </row>
    <row r="1300" spans="1:11">
      <c r="A1300" s="29"/>
      <c r="B1300" s="31"/>
      <c r="C1300" s="31"/>
      <c r="D1300" s="31"/>
      <c r="E1300" s="32"/>
      <c r="F1300" s="32"/>
      <c r="G1300" s="32"/>
      <c r="H1300" s="28"/>
      <c r="I1300" s="28"/>
      <c r="J1300" s="68"/>
      <c r="K1300" s="21"/>
    </row>
    <row r="1301" spans="1:11">
      <c r="A1301" s="29"/>
      <c r="B1301" s="31"/>
      <c r="C1301" s="31"/>
      <c r="D1301" s="31"/>
      <c r="E1301" s="32"/>
      <c r="F1301" s="32"/>
      <c r="G1301" s="32"/>
      <c r="H1301" s="28"/>
      <c r="I1301" s="28"/>
      <c r="J1301" s="68"/>
      <c r="K1301" s="21"/>
    </row>
    <row r="1302" spans="1:11">
      <c r="A1302" s="29"/>
      <c r="B1302" s="31"/>
      <c r="C1302" s="31"/>
      <c r="D1302" s="31"/>
      <c r="E1302" s="32"/>
      <c r="F1302" s="32"/>
      <c r="G1302" s="32"/>
      <c r="H1302" s="28"/>
      <c r="I1302" s="28"/>
      <c r="J1302" s="68"/>
      <c r="K1302" s="21"/>
    </row>
    <row r="1303" spans="1:11">
      <c r="A1303" s="29"/>
      <c r="B1303" s="31"/>
      <c r="C1303" s="31"/>
      <c r="D1303" s="31"/>
      <c r="E1303" s="32"/>
      <c r="F1303" s="32"/>
      <c r="G1303" s="32"/>
      <c r="H1303" s="28"/>
      <c r="I1303" s="28"/>
      <c r="J1303" s="68"/>
      <c r="K1303" s="21"/>
    </row>
    <row r="1304" spans="1:11">
      <c r="A1304" s="29"/>
      <c r="B1304" s="31"/>
      <c r="C1304" s="31"/>
      <c r="D1304" s="31"/>
      <c r="E1304" s="32"/>
      <c r="F1304" s="32"/>
      <c r="G1304" s="32"/>
      <c r="H1304" s="28"/>
      <c r="I1304" s="28"/>
      <c r="J1304" s="68"/>
      <c r="K1304" s="21"/>
    </row>
    <row r="1305" spans="1:11">
      <c r="A1305" s="29"/>
      <c r="B1305" s="31"/>
      <c r="C1305" s="31"/>
      <c r="D1305" s="31"/>
      <c r="E1305" s="32"/>
      <c r="F1305" s="32"/>
      <c r="G1305" s="32"/>
      <c r="H1305" s="28"/>
      <c r="I1305" s="28"/>
      <c r="J1305" s="68"/>
      <c r="K1305" s="21"/>
    </row>
    <row r="1306" spans="1:11">
      <c r="A1306" s="29"/>
      <c r="B1306" s="31"/>
      <c r="C1306" s="31"/>
      <c r="D1306" s="31"/>
      <c r="E1306" s="32"/>
      <c r="F1306" s="32"/>
      <c r="G1306" s="32"/>
      <c r="H1306" s="28"/>
      <c r="I1306" s="28"/>
      <c r="J1306" s="68"/>
      <c r="K1306" s="21"/>
    </row>
    <row r="1307" spans="1:11">
      <c r="A1307" s="29"/>
      <c r="B1307" s="31"/>
      <c r="C1307" s="31"/>
      <c r="D1307" s="31"/>
      <c r="E1307" s="32"/>
      <c r="F1307" s="32"/>
      <c r="G1307" s="32"/>
      <c r="H1307" s="28"/>
      <c r="I1307" s="28"/>
      <c r="J1307" s="68"/>
      <c r="K1307" s="21"/>
    </row>
    <row r="1308" spans="1:11">
      <c r="A1308" s="29"/>
      <c r="B1308" s="31"/>
      <c r="C1308" s="31"/>
      <c r="D1308" s="31"/>
      <c r="E1308" s="32"/>
      <c r="F1308" s="32"/>
      <c r="G1308" s="32"/>
      <c r="H1308" s="28"/>
      <c r="I1308" s="28"/>
      <c r="J1308" s="68"/>
      <c r="K1308" s="21"/>
    </row>
    <row r="1309" spans="1:11">
      <c r="A1309" s="29"/>
      <c r="B1309" s="31"/>
      <c r="C1309" s="31"/>
      <c r="D1309" s="31"/>
      <c r="E1309" s="32"/>
      <c r="F1309" s="32"/>
      <c r="G1309" s="32"/>
      <c r="H1309" s="28"/>
      <c r="I1309" s="28"/>
      <c r="J1309" s="68"/>
      <c r="K1309" s="21"/>
    </row>
    <row r="1310" spans="1:11">
      <c r="A1310" s="29"/>
      <c r="B1310" s="31"/>
      <c r="C1310" s="31"/>
      <c r="D1310" s="31"/>
      <c r="E1310" s="32"/>
      <c r="F1310" s="32"/>
      <c r="G1310" s="32"/>
      <c r="H1310" s="28"/>
      <c r="I1310" s="28"/>
      <c r="J1310" s="68"/>
      <c r="K1310" s="21"/>
    </row>
    <row r="1311" spans="1:11">
      <c r="A1311" s="29"/>
      <c r="B1311" s="31"/>
      <c r="C1311" s="31"/>
      <c r="D1311" s="31"/>
      <c r="E1311" s="32"/>
      <c r="F1311" s="32"/>
      <c r="G1311" s="32"/>
      <c r="H1311" s="28"/>
      <c r="I1311" s="28"/>
      <c r="J1311" s="68"/>
      <c r="K1311" s="21"/>
    </row>
    <row r="1312" spans="1:11">
      <c r="A1312" s="29"/>
      <c r="B1312" s="31"/>
      <c r="C1312" s="31"/>
      <c r="D1312" s="31"/>
      <c r="E1312" s="32"/>
      <c r="F1312" s="32"/>
      <c r="G1312" s="32"/>
      <c r="H1312" s="28"/>
      <c r="I1312" s="28"/>
      <c r="J1312" s="68"/>
      <c r="K1312" s="21"/>
    </row>
    <row r="1313" spans="1:11">
      <c r="A1313" s="29"/>
      <c r="B1313" s="31"/>
      <c r="C1313" s="31"/>
      <c r="D1313" s="31"/>
      <c r="E1313" s="32"/>
      <c r="F1313" s="32"/>
      <c r="G1313" s="32"/>
      <c r="H1313" s="28"/>
      <c r="I1313" s="28"/>
      <c r="J1313" s="68"/>
      <c r="K1313" s="21"/>
    </row>
    <row r="1314" spans="1:11">
      <c r="A1314" s="29"/>
      <c r="B1314" s="31"/>
      <c r="C1314" s="31"/>
      <c r="D1314" s="31"/>
      <c r="E1314" s="32"/>
      <c r="F1314" s="32"/>
      <c r="G1314" s="32"/>
      <c r="H1314" s="28"/>
      <c r="I1314" s="28"/>
      <c r="J1314" s="68"/>
      <c r="K1314" s="21"/>
    </row>
    <row r="1315" spans="1:11">
      <c r="A1315" s="29"/>
      <c r="B1315" s="31"/>
      <c r="C1315" s="31"/>
      <c r="D1315" s="31"/>
      <c r="E1315" s="32"/>
      <c r="F1315" s="32"/>
      <c r="G1315" s="32"/>
      <c r="H1315" s="28"/>
      <c r="I1315" s="28"/>
      <c r="J1315" s="68"/>
      <c r="K1315" s="21"/>
    </row>
    <row r="1316" spans="1:11">
      <c r="A1316" s="29"/>
      <c r="B1316" s="31"/>
      <c r="C1316" s="31"/>
      <c r="D1316" s="31"/>
      <c r="E1316" s="32"/>
      <c r="F1316" s="32"/>
      <c r="G1316" s="32"/>
      <c r="H1316" s="28"/>
      <c r="I1316" s="28"/>
      <c r="J1316" s="68"/>
      <c r="K1316" s="21"/>
    </row>
    <row r="1317" spans="1:11">
      <c r="A1317" s="29"/>
      <c r="B1317" s="31"/>
      <c r="C1317" s="31"/>
      <c r="D1317" s="31"/>
      <c r="E1317" s="32"/>
      <c r="F1317" s="32"/>
      <c r="G1317" s="32"/>
      <c r="H1317" s="28"/>
      <c r="I1317" s="28"/>
      <c r="J1317" s="68"/>
      <c r="K1317" s="21"/>
    </row>
    <row r="1318" spans="1:11">
      <c r="A1318" s="29"/>
      <c r="B1318" s="31"/>
      <c r="C1318" s="31"/>
      <c r="D1318" s="31"/>
      <c r="E1318" s="32"/>
      <c r="F1318" s="32"/>
      <c r="G1318" s="32"/>
      <c r="H1318" s="28"/>
      <c r="I1318" s="28"/>
      <c r="J1318" s="68"/>
      <c r="K1318" s="21"/>
    </row>
    <row r="1319" spans="1:11">
      <c r="A1319" s="29"/>
      <c r="B1319" s="31"/>
      <c r="C1319" s="31"/>
      <c r="D1319" s="31"/>
      <c r="E1319" s="32"/>
      <c r="F1319" s="32"/>
      <c r="G1319" s="32"/>
      <c r="H1319" s="28"/>
      <c r="I1319" s="28"/>
      <c r="J1319" s="68"/>
      <c r="K1319" s="21"/>
    </row>
    <row r="1320" spans="1:11">
      <c r="A1320" s="29"/>
      <c r="B1320" s="31"/>
      <c r="C1320" s="31"/>
      <c r="D1320" s="31"/>
      <c r="E1320" s="32"/>
      <c r="F1320" s="32"/>
      <c r="G1320" s="32"/>
      <c r="H1320" s="28"/>
      <c r="I1320" s="28"/>
      <c r="J1320" s="68"/>
      <c r="K1320" s="21"/>
    </row>
    <row r="1321" spans="1:11">
      <c r="A1321" s="29"/>
      <c r="B1321" s="31"/>
      <c r="C1321" s="31"/>
      <c r="D1321" s="31"/>
      <c r="E1321" s="32"/>
      <c r="F1321" s="32"/>
      <c r="G1321" s="32"/>
      <c r="H1321" s="28"/>
      <c r="I1321" s="28"/>
      <c r="J1321" s="68"/>
      <c r="K1321" s="21"/>
    </row>
    <row r="1322" spans="1:11">
      <c r="A1322" s="29"/>
      <c r="B1322" s="31"/>
      <c r="C1322" s="31"/>
      <c r="D1322" s="31"/>
      <c r="E1322" s="32"/>
      <c r="F1322" s="32"/>
      <c r="G1322" s="32"/>
      <c r="H1322" s="28"/>
      <c r="I1322" s="28"/>
      <c r="J1322" s="68"/>
      <c r="K1322" s="21"/>
    </row>
    <row r="1323" spans="1:11">
      <c r="A1323" s="29"/>
      <c r="B1323" s="31"/>
      <c r="C1323" s="31"/>
      <c r="D1323" s="31"/>
      <c r="E1323" s="32"/>
      <c r="F1323" s="32"/>
      <c r="G1323" s="32"/>
      <c r="H1323" s="28"/>
      <c r="I1323" s="28"/>
      <c r="J1323" s="68"/>
      <c r="K1323" s="21"/>
    </row>
    <row r="1324" spans="1:11">
      <c r="A1324" s="29"/>
      <c r="B1324" s="31"/>
      <c r="C1324" s="31"/>
      <c r="D1324" s="31"/>
      <c r="E1324" s="32"/>
      <c r="F1324" s="32"/>
      <c r="G1324" s="32"/>
      <c r="H1324" s="28"/>
      <c r="I1324" s="28"/>
      <c r="J1324" s="68"/>
      <c r="K1324" s="21"/>
    </row>
    <row r="1325" spans="1:11">
      <c r="A1325" s="29"/>
      <c r="B1325" s="31"/>
      <c r="C1325" s="31"/>
      <c r="D1325" s="31"/>
      <c r="E1325" s="32"/>
      <c r="F1325" s="32"/>
      <c r="G1325" s="32"/>
      <c r="H1325" s="28"/>
      <c r="I1325" s="28"/>
      <c r="J1325" s="68"/>
      <c r="K1325" s="21"/>
    </row>
    <row r="1326" spans="1:11">
      <c r="A1326" s="29"/>
      <c r="B1326" s="31"/>
      <c r="C1326" s="31"/>
      <c r="D1326" s="31"/>
      <c r="E1326" s="32"/>
      <c r="F1326" s="32"/>
      <c r="G1326" s="32"/>
      <c r="H1326" s="28"/>
      <c r="I1326" s="28"/>
      <c r="J1326" s="68"/>
      <c r="K1326" s="21"/>
    </row>
    <row r="1327" spans="1:11">
      <c r="A1327" s="29"/>
      <c r="B1327" s="31"/>
      <c r="C1327" s="31"/>
      <c r="D1327" s="31"/>
      <c r="E1327" s="32"/>
      <c r="F1327" s="32"/>
      <c r="G1327" s="32"/>
      <c r="H1327" s="28"/>
      <c r="I1327" s="28"/>
      <c r="J1327" s="68"/>
      <c r="K1327" s="21"/>
    </row>
    <row r="1328" spans="1:11">
      <c r="A1328" s="29"/>
      <c r="B1328" s="31"/>
      <c r="C1328" s="31"/>
      <c r="D1328" s="31"/>
      <c r="E1328" s="32"/>
      <c r="F1328" s="32"/>
      <c r="G1328" s="32"/>
      <c r="H1328" s="28"/>
      <c r="I1328" s="28"/>
      <c r="J1328" s="68"/>
      <c r="K1328" s="21"/>
    </row>
    <row r="1329" spans="1:11">
      <c r="A1329" s="29"/>
      <c r="B1329" s="31"/>
      <c r="C1329" s="31"/>
      <c r="D1329" s="31"/>
      <c r="E1329" s="32"/>
      <c r="F1329" s="32"/>
      <c r="G1329" s="32"/>
      <c r="H1329" s="28"/>
      <c r="I1329" s="28"/>
      <c r="J1329" s="68"/>
      <c r="K1329" s="21"/>
    </row>
    <row r="1330" spans="1:11">
      <c r="A1330" s="29"/>
      <c r="B1330" s="31"/>
      <c r="C1330" s="31"/>
      <c r="D1330" s="31"/>
      <c r="E1330" s="32"/>
      <c r="F1330" s="32"/>
      <c r="G1330" s="32"/>
      <c r="H1330" s="28"/>
      <c r="I1330" s="28"/>
      <c r="J1330" s="68"/>
      <c r="K1330" s="21"/>
    </row>
    <row r="1331" spans="1:11">
      <c r="A1331" s="29"/>
      <c r="B1331" s="31"/>
      <c r="C1331" s="31"/>
      <c r="D1331" s="31"/>
      <c r="E1331" s="32"/>
      <c r="F1331" s="32"/>
      <c r="G1331" s="32"/>
      <c r="H1331" s="28"/>
      <c r="I1331" s="28"/>
      <c r="J1331" s="68"/>
      <c r="K1331" s="21"/>
    </row>
    <row r="1332" spans="1:11">
      <c r="A1332" s="29"/>
      <c r="B1332" s="31"/>
      <c r="C1332" s="31"/>
      <c r="D1332" s="31"/>
      <c r="E1332" s="32"/>
      <c r="F1332" s="32"/>
      <c r="G1332" s="32"/>
      <c r="H1332" s="28"/>
      <c r="I1332" s="28"/>
      <c r="J1332" s="68"/>
      <c r="K1332" s="21"/>
    </row>
    <row r="1333" spans="1:11">
      <c r="A1333" s="29"/>
      <c r="B1333" s="31"/>
      <c r="C1333" s="31"/>
      <c r="D1333" s="31"/>
      <c r="E1333" s="32"/>
      <c r="F1333" s="32"/>
      <c r="G1333" s="32"/>
      <c r="H1333" s="28"/>
      <c r="I1333" s="28"/>
      <c r="J1333" s="68"/>
      <c r="K1333" s="21"/>
    </row>
    <row r="1334" spans="1:11">
      <c r="A1334" s="29"/>
      <c r="B1334" s="31"/>
      <c r="C1334" s="31"/>
      <c r="D1334" s="31"/>
      <c r="E1334" s="32"/>
      <c r="F1334" s="32"/>
      <c r="G1334" s="32"/>
      <c r="H1334" s="28"/>
      <c r="I1334" s="28"/>
      <c r="J1334" s="68"/>
      <c r="K1334" s="21"/>
    </row>
    <row r="1335" spans="1:11">
      <c r="A1335" s="29"/>
      <c r="B1335" s="31"/>
      <c r="C1335" s="31"/>
      <c r="D1335" s="31"/>
      <c r="E1335" s="32"/>
      <c r="F1335" s="32"/>
      <c r="G1335" s="32"/>
      <c r="H1335" s="28"/>
      <c r="I1335" s="28"/>
      <c r="J1335" s="68"/>
      <c r="K1335" s="21"/>
    </row>
    <row r="1336" spans="1:11">
      <c r="A1336" s="29"/>
      <c r="B1336" s="31"/>
      <c r="C1336" s="31"/>
      <c r="D1336" s="31"/>
      <c r="E1336" s="32"/>
      <c r="F1336" s="32"/>
      <c r="G1336" s="32"/>
      <c r="H1336" s="28"/>
      <c r="I1336" s="28"/>
      <c r="J1336" s="68"/>
      <c r="K1336" s="21"/>
    </row>
    <row r="1337" spans="1:11">
      <c r="A1337" s="29"/>
      <c r="B1337" s="31"/>
      <c r="C1337" s="31"/>
      <c r="D1337" s="31"/>
      <c r="E1337" s="32"/>
      <c r="F1337" s="32"/>
      <c r="G1337" s="32"/>
      <c r="H1337" s="28"/>
      <c r="I1337" s="28"/>
      <c r="J1337" s="68"/>
      <c r="K1337" s="21"/>
    </row>
    <row r="1338" spans="1:11">
      <c r="A1338" s="29"/>
      <c r="B1338" s="31"/>
      <c r="C1338" s="31"/>
      <c r="D1338" s="31"/>
      <c r="E1338" s="32"/>
      <c r="F1338" s="32"/>
      <c r="G1338" s="32"/>
      <c r="H1338" s="28"/>
      <c r="I1338" s="28"/>
      <c r="J1338" s="68"/>
      <c r="K1338" s="21"/>
    </row>
    <row r="1339" spans="1:11">
      <c r="A1339" s="29"/>
      <c r="B1339" s="31"/>
      <c r="C1339" s="31"/>
      <c r="D1339" s="31"/>
      <c r="E1339" s="32"/>
      <c r="F1339" s="32"/>
      <c r="G1339" s="32"/>
      <c r="H1339" s="28"/>
      <c r="I1339" s="28"/>
      <c r="J1339" s="68"/>
      <c r="K1339" s="21"/>
    </row>
    <row r="1340" spans="1:11">
      <c r="A1340" s="29"/>
      <c r="B1340" s="31"/>
      <c r="C1340" s="31"/>
      <c r="D1340" s="31"/>
      <c r="E1340" s="32"/>
      <c r="F1340" s="32"/>
      <c r="G1340" s="32"/>
      <c r="H1340" s="28"/>
      <c r="I1340" s="28"/>
      <c r="J1340" s="68"/>
      <c r="K1340" s="21"/>
    </row>
    <row r="1341" spans="1:11">
      <c r="A1341" s="29"/>
      <c r="B1341" s="31"/>
      <c r="C1341" s="31"/>
      <c r="D1341" s="31"/>
      <c r="E1341" s="32"/>
      <c r="F1341" s="32"/>
      <c r="G1341" s="32"/>
      <c r="H1341" s="28"/>
      <c r="I1341" s="28"/>
      <c r="J1341" s="68"/>
      <c r="K1341" s="21"/>
    </row>
    <row r="1342" spans="1:11">
      <c r="A1342" s="29"/>
      <c r="B1342" s="31"/>
      <c r="C1342" s="31"/>
      <c r="D1342" s="31"/>
      <c r="E1342" s="32"/>
      <c r="F1342" s="32"/>
      <c r="G1342" s="32"/>
      <c r="H1342" s="28"/>
      <c r="I1342" s="28"/>
      <c r="J1342" s="68"/>
      <c r="K1342" s="21"/>
    </row>
    <row r="1343" spans="1:11">
      <c r="A1343" s="29"/>
      <c r="B1343" s="31"/>
      <c r="C1343" s="31"/>
      <c r="D1343" s="31"/>
      <c r="E1343" s="32"/>
      <c r="F1343" s="32"/>
      <c r="G1343" s="32"/>
      <c r="H1343" s="28"/>
      <c r="I1343" s="28"/>
      <c r="J1343" s="68"/>
      <c r="K1343" s="21"/>
    </row>
    <row r="1344" spans="1:11">
      <c r="A1344" s="29"/>
      <c r="B1344" s="31"/>
      <c r="C1344" s="31"/>
      <c r="D1344" s="31"/>
      <c r="E1344" s="32"/>
      <c r="F1344" s="32"/>
      <c r="G1344" s="32"/>
      <c r="H1344" s="28"/>
      <c r="I1344" s="28"/>
      <c r="J1344" s="68"/>
      <c r="K1344" s="21"/>
    </row>
    <row r="1345" spans="1:11">
      <c r="A1345" s="29"/>
      <c r="B1345" s="31"/>
      <c r="C1345" s="31"/>
      <c r="D1345" s="31"/>
      <c r="E1345" s="32"/>
      <c r="F1345" s="32"/>
      <c r="G1345" s="32"/>
      <c r="H1345" s="28"/>
      <c r="I1345" s="28"/>
      <c r="J1345" s="68"/>
      <c r="K1345" s="21"/>
    </row>
    <row r="1346" spans="1:11">
      <c r="A1346" s="29"/>
      <c r="B1346" s="31"/>
      <c r="C1346" s="31"/>
      <c r="D1346" s="31"/>
      <c r="E1346" s="32"/>
      <c r="F1346" s="32"/>
      <c r="G1346" s="32"/>
      <c r="H1346" s="28"/>
      <c r="I1346" s="28"/>
      <c r="J1346" s="68"/>
      <c r="K1346" s="21"/>
    </row>
    <row r="1347" spans="1:11">
      <c r="A1347" s="29"/>
      <c r="B1347" s="31"/>
      <c r="C1347" s="31"/>
      <c r="D1347" s="31"/>
      <c r="E1347" s="32"/>
      <c r="F1347" s="32"/>
      <c r="G1347" s="32"/>
      <c r="H1347" s="28"/>
      <c r="I1347" s="28"/>
      <c r="J1347" s="68"/>
      <c r="K1347" s="21"/>
    </row>
    <row r="1348" spans="1:11">
      <c r="A1348" s="29"/>
      <c r="B1348" s="31"/>
      <c r="C1348" s="31"/>
      <c r="D1348" s="31"/>
      <c r="E1348" s="32"/>
      <c r="F1348" s="32"/>
      <c r="G1348" s="32"/>
      <c r="H1348" s="28"/>
      <c r="I1348" s="28"/>
      <c r="J1348" s="68"/>
      <c r="K1348" s="21"/>
    </row>
    <row r="1349" spans="1:11">
      <c r="A1349" s="29"/>
      <c r="B1349" s="31"/>
      <c r="C1349" s="31"/>
      <c r="D1349" s="31"/>
      <c r="E1349" s="32"/>
      <c r="F1349" s="32"/>
      <c r="G1349" s="32"/>
      <c r="H1349" s="28"/>
      <c r="I1349" s="28"/>
      <c r="J1349" s="68"/>
      <c r="K1349" s="21"/>
    </row>
    <row r="1350" spans="1:11">
      <c r="A1350" s="29"/>
      <c r="B1350" s="31"/>
      <c r="C1350" s="31"/>
      <c r="D1350" s="31"/>
      <c r="E1350" s="32"/>
      <c r="F1350" s="32"/>
      <c r="G1350" s="32"/>
      <c r="H1350" s="28"/>
      <c r="I1350" s="28"/>
      <c r="J1350" s="68"/>
      <c r="K1350" s="21"/>
    </row>
    <row r="1351" spans="1:11">
      <c r="A1351" s="29"/>
      <c r="B1351" s="31"/>
      <c r="C1351" s="31"/>
      <c r="D1351" s="31"/>
      <c r="E1351" s="32"/>
      <c r="F1351" s="32"/>
      <c r="G1351" s="32"/>
      <c r="H1351" s="28"/>
      <c r="I1351" s="28"/>
      <c r="J1351" s="68"/>
      <c r="K1351" s="21"/>
    </row>
    <row r="1352" spans="1:11">
      <c r="A1352" s="29"/>
      <c r="B1352" s="31"/>
      <c r="C1352" s="31"/>
      <c r="D1352" s="31"/>
      <c r="E1352" s="32"/>
      <c r="F1352" s="32"/>
      <c r="G1352" s="32"/>
      <c r="H1352" s="28"/>
      <c r="I1352" s="28"/>
      <c r="J1352" s="68"/>
      <c r="K1352" s="21"/>
    </row>
    <row r="1353" spans="1:11">
      <c r="A1353" s="29"/>
      <c r="B1353" s="31"/>
      <c r="C1353" s="31"/>
      <c r="D1353" s="31"/>
      <c r="E1353" s="32"/>
      <c r="F1353" s="32"/>
      <c r="G1353" s="32"/>
      <c r="H1353" s="28"/>
      <c r="I1353" s="28"/>
      <c r="J1353" s="68"/>
      <c r="K1353" s="21"/>
    </row>
    <row r="1354" spans="1:11">
      <c r="A1354" s="29"/>
      <c r="B1354" s="31"/>
      <c r="C1354" s="31"/>
      <c r="D1354" s="31"/>
      <c r="E1354" s="32"/>
      <c r="F1354" s="32"/>
      <c r="G1354" s="32"/>
      <c r="H1354" s="28"/>
      <c r="I1354" s="28"/>
      <c r="J1354" s="68"/>
      <c r="K1354" s="21"/>
    </row>
    <row r="1355" spans="1:11">
      <c r="A1355" s="29"/>
      <c r="B1355" s="31"/>
      <c r="C1355" s="31"/>
      <c r="D1355" s="31"/>
      <c r="E1355" s="32"/>
      <c r="F1355" s="32"/>
      <c r="G1355" s="32"/>
      <c r="H1355" s="28"/>
      <c r="I1355" s="28"/>
      <c r="J1355" s="68"/>
      <c r="K1355" s="21"/>
    </row>
    <row r="1356" spans="1:11">
      <c r="A1356" s="29"/>
      <c r="B1356" s="31"/>
      <c r="C1356" s="31"/>
      <c r="D1356" s="31"/>
      <c r="E1356" s="32"/>
      <c r="F1356" s="32"/>
      <c r="G1356" s="32"/>
      <c r="H1356" s="28"/>
      <c r="I1356" s="28"/>
      <c r="J1356" s="68"/>
      <c r="K1356" s="21"/>
    </row>
    <row r="1357" spans="1:11">
      <c r="A1357" s="29"/>
      <c r="B1357" s="31"/>
      <c r="C1357" s="31"/>
      <c r="D1357" s="31"/>
      <c r="E1357" s="32"/>
      <c r="F1357" s="32"/>
      <c r="G1357" s="32"/>
      <c r="H1357" s="28"/>
      <c r="I1357" s="28"/>
      <c r="J1357" s="68"/>
      <c r="K1357" s="21"/>
    </row>
    <row r="1358" spans="1:11">
      <c r="A1358" s="29"/>
      <c r="B1358" s="31"/>
      <c r="C1358" s="31"/>
      <c r="D1358" s="31"/>
      <c r="E1358" s="32"/>
      <c r="F1358" s="32"/>
      <c r="G1358" s="32"/>
      <c r="H1358" s="28"/>
      <c r="I1358" s="28"/>
      <c r="J1358" s="68"/>
      <c r="K1358" s="21"/>
    </row>
    <row r="1359" spans="1:11">
      <c r="A1359" s="29"/>
      <c r="B1359" s="31"/>
      <c r="C1359" s="31"/>
      <c r="D1359" s="31"/>
      <c r="E1359" s="32"/>
      <c r="F1359" s="32"/>
      <c r="G1359" s="32"/>
      <c r="H1359" s="28"/>
      <c r="I1359" s="28"/>
      <c r="J1359" s="68"/>
      <c r="K1359" s="21"/>
    </row>
    <row r="1360" spans="1:11">
      <c r="A1360" s="29"/>
      <c r="B1360" s="31"/>
      <c r="C1360" s="31"/>
      <c r="D1360" s="31"/>
      <c r="E1360" s="32"/>
      <c r="F1360" s="32"/>
      <c r="G1360" s="32"/>
      <c r="H1360" s="28"/>
      <c r="I1360" s="28"/>
      <c r="J1360" s="68"/>
      <c r="K1360" s="21"/>
    </row>
    <row r="1361" spans="1:11">
      <c r="A1361" s="29"/>
      <c r="B1361" s="31"/>
      <c r="C1361" s="31"/>
      <c r="D1361" s="31"/>
      <c r="E1361" s="32"/>
      <c r="F1361" s="32"/>
      <c r="G1361" s="32"/>
      <c r="H1361" s="28"/>
      <c r="I1361" s="28"/>
      <c r="J1361" s="68"/>
      <c r="K1361" s="21"/>
    </row>
    <row r="1362" spans="1:11">
      <c r="A1362" s="29"/>
      <c r="B1362" s="31"/>
      <c r="C1362" s="31"/>
      <c r="D1362" s="31"/>
      <c r="E1362" s="32"/>
      <c r="F1362" s="32"/>
      <c r="G1362" s="32"/>
      <c r="H1362" s="28"/>
      <c r="I1362" s="28"/>
      <c r="J1362" s="68"/>
      <c r="K1362" s="21"/>
    </row>
    <row r="1363" spans="1:11">
      <c r="A1363" s="29"/>
      <c r="B1363" s="31"/>
      <c r="C1363" s="31"/>
      <c r="D1363" s="31"/>
      <c r="E1363" s="32"/>
      <c r="F1363" s="32"/>
      <c r="G1363" s="32"/>
      <c r="H1363" s="28"/>
      <c r="I1363" s="28"/>
      <c r="J1363" s="68"/>
      <c r="K1363" s="21"/>
    </row>
    <row r="1364" spans="1:11">
      <c r="A1364" s="29"/>
      <c r="B1364" s="31"/>
      <c r="C1364" s="31"/>
      <c r="D1364" s="31"/>
      <c r="E1364" s="32"/>
      <c r="F1364" s="32"/>
      <c r="G1364" s="32"/>
      <c r="H1364" s="28"/>
      <c r="I1364" s="28"/>
      <c r="J1364" s="68"/>
      <c r="K1364" s="21"/>
    </row>
    <row r="1365" spans="1:11">
      <c r="A1365" s="29"/>
      <c r="B1365" s="31"/>
      <c r="C1365" s="31"/>
      <c r="D1365" s="31"/>
      <c r="E1365" s="32"/>
      <c r="F1365" s="32"/>
      <c r="G1365" s="32"/>
      <c r="H1365" s="28"/>
      <c r="I1365" s="28"/>
      <c r="J1365" s="68"/>
      <c r="K1365" s="21"/>
    </row>
    <row r="1366" spans="1:11">
      <c r="A1366" s="29"/>
      <c r="B1366" s="31"/>
      <c r="C1366" s="31"/>
      <c r="D1366" s="31"/>
      <c r="E1366" s="32"/>
      <c r="F1366" s="32"/>
      <c r="G1366" s="32"/>
      <c r="H1366" s="28"/>
      <c r="I1366" s="28"/>
      <c r="J1366" s="68"/>
    </row>
    <row r="1367" spans="1:11">
      <c r="A1367" s="29"/>
      <c r="B1367" s="31"/>
      <c r="C1367" s="31"/>
      <c r="D1367" s="31"/>
      <c r="E1367" s="32"/>
      <c r="F1367" s="32"/>
      <c r="G1367" s="32"/>
      <c r="H1367" s="28"/>
      <c r="I1367" s="28"/>
      <c r="J1367" s="68"/>
    </row>
    <row r="1368" spans="1:11">
      <c r="A1368" s="29"/>
      <c r="B1368" s="31"/>
      <c r="C1368" s="31"/>
      <c r="D1368" s="31"/>
      <c r="E1368" s="32"/>
      <c r="F1368" s="32"/>
      <c r="G1368" s="32"/>
      <c r="H1368" s="28"/>
      <c r="I1368" s="28"/>
      <c r="J1368" s="68"/>
    </row>
  </sheetData>
  <sortState ref="A40:J67">
    <sortCondition descending="1" ref="A40"/>
  </sortState>
  <mergeCells count="1">
    <mergeCell ref="A6:L6"/>
  </mergeCells>
  <conditionalFormatting sqref="J1176:J1368 J1150:J1160 J1162:J1174 J1125:J1148 J1084:J1099 J1076 J1049:J1072 J1035:J1047 K1110 J1105:J1123">
    <cfRule type="cellIs" dxfId="0" priority="366" operator="lessThan">
      <formula>0</formula>
    </cfRule>
  </conditionalFormatting>
  <pageMargins left="0.7" right="0.7" top="0.75" bottom="0.75" header="0.3" footer="0.3"/>
  <pageSetup orientation="portrait" horizontalDpi="300" verticalDpi="300" r:id="rId1"/>
  <ignoredErrors>
    <ignoredError sqref="J888 J886 J873" formulaRange="1"/>
    <ignoredError sqref="J872 J861 J858 J855 J847 J845 J840 J753 J738 J732 J728 J722 J693:J717 J680 J676 J671 J665 J663 J653 J650 J640 H635:H636 J635 H634 J628 J619 J617 J608 J575 J570 J561 J548 J542 J540 J535 J533 J526 J522 J513 J472 J470:J471 J473:J496 J464 J46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INDEX OPTION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2023-10-27T10:46:04Z</dcterms:modified>
</cp:coreProperties>
</file>